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90" windowWidth="10485" windowHeight="8595" tabRatio="652" activeTab="0"/>
  </bookViews>
  <sheets>
    <sheet name="Design Works" sheetId="1" r:id="rId1"/>
  </sheets>
  <definedNames>
    <definedName name="_xlnm._FilterDatabase" localSheetId="0" hidden="1">'Design Works'!$A$10:$H$609</definedName>
    <definedName name="Plastic">#REF!</definedName>
    <definedName name="_xlnm.Print_Titles" localSheetId="0">'Design Works'!$1:$10</definedName>
  </definedNames>
  <calcPr fullCalcOnLoad="1"/>
</workbook>
</file>

<file path=xl/sharedStrings.xml><?xml version="1.0" encoding="utf-8"?>
<sst xmlns="http://schemas.openxmlformats.org/spreadsheetml/2006/main" count="1398" uniqueCount="921">
  <si>
    <t xml:space="preserve">Flowering Felines        </t>
  </si>
  <si>
    <t xml:space="preserve">Grandma's Place          </t>
  </si>
  <si>
    <t xml:space="preserve">Wisdom of the East       </t>
  </si>
  <si>
    <t xml:space="preserve">Friendship Teapots       </t>
  </si>
  <si>
    <t xml:space="preserve">Purr in Heart            </t>
  </si>
  <si>
    <t xml:space="preserve">Kimonos                  </t>
  </si>
  <si>
    <t xml:space="preserve">Fashion Pair             </t>
  </si>
  <si>
    <t xml:space="preserve">Tiger of the Heavens     </t>
  </si>
  <si>
    <t xml:space="preserve">Dove of Peace            </t>
  </si>
  <si>
    <t xml:space="preserve">Celtic Cross             </t>
  </si>
  <si>
    <t xml:space="preserve">Topiary Trio             </t>
  </si>
  <si>
    <t xml:space="preserve">Jasper With Rose         </t>
  </si>
  <si>
    <t xml:space="preserve">Red Rose                 </t>
  </si>
  <si>
    <t xml:space="preserve">Gourmet ABC              </t>
  </si>
  <si>
    <t xml:space="preserve">Bien Venido              </t>
  </si>
  <si>
    <t xml:space="preserve">Bengal Tiger Cub         </t>
  </si>
  <si>
    <t xml:space="preserve">Inspirational ABC        </t>
  </si>
  <si>
    <t xml:space="preserve">Rosa                     </t>
  </si>
  <si>
    <t xml:space="preserve">Flamenco Poppies         </t>
  </si>
  <si>
    <t xml:space="preserve">Poppies in Vase          </t>
  </si>
  <si>
    <t xml:space="preserve">Mermaid                  </t>
  </si>
  <si>
    <t xml:space="preserve">Live Laugh Love          </t>
  </si>
  <si>
    <t xml:space="preserve">Bless This House         </t>
  </si>
  <si>
    <t xml:space="preserve">Faith Family Friends     </t>
  </si>
  <si>
    <t xml:space="preserve">Life's Moments           </t>
  </si>
  <si>
    <t xml:space="preserve">Gathering Shells         </t>
  </si>
  <si>
    <t xml:space="preserve">Wonderful Tonight        </t>
  </si>
  <si>
    <t xml:space="preserve">Mikado                   </t>
  </si>
  <si>
    <t xml:space="preserve">Cat Pack                 </t>
  </si>
  <si>
    <t xml:space="preserve">Rose Lady                </t>
  </si>
  <si>
    <t xml:space="preserve">White Tiger              </t>
  </si>
  <si>
    <t xml:space="preserve">Family Tree              </t>
  </si>
  <si>
    <t xml:space="preserve">Splashdown Horses        </t>
  </si>
  <si>
    <t xml:space="preserve">Ocean ABC                </t>
  </si>
  <si>
    <t xml:space="preserve">Two Hearts Wedding Smplr </t>
  </si>
  <si>
    <t xml:space="preserve">Purrfect Together        </t>
  </si>
  <si>
    <t xml:space="preserve">Moonlit Tiger            </t>
  </si>
  <si>
    <t xml:space="preserve">Flowerpot Kitty          </t>
  </si>
  <si>
    <t xml:space="preserve">Orchid Kitty             </t>
  </si>
  <si>
    <t xml:space="preserve">Amimal ABC               </t>
  </si>
  <si>
    <t xml:space="preserve">Geisha                   </t>
  </si>
  <si>
    <t xml:space="preserve">Polka Dot Shoe           </t>
  </si>
  <si>
    <t xml:space="preserve">Leopard Shoe             </t>
  </si>
  <si>
    <t xml:space="preserve">Black Hat (Green Eyes)   </t>
  </si>
  <si>
    <t xml:space="preserve">Wedding Sampler          </t>
  </si>
  <si>
    <t xml:space="preserve">Starlet                  </t>
  </si>
  <si>
    <t xml:space="preserve">Coffee Break             </t>
  </si>
  <si>
    <t xml:space="preserve">Frog Pile                </t>
  </si>
  <si>
    <t xml:space="preserve">Curious Kittens          </t>
  </si>
  <si>
    <t xml:space="preserve">Two Geishas              </t>
  </si>
  <si>
    <t xml:space="preserve">Stitching Angel          </t>
  </si>
  <si>
    <t xml:space="preserve">Fairy Mother             </t>
  </si>
  <si>
    <t xml:space="preserve">Life Styles              </t>
  </si>
  <si>
    <t xml:space="preserve">I Love Quilts            </t>
  </si>
  <si>
    <t xml:space="preserve">I Love Flowers           </t>
  </si>
  <si>
    <t xml:space="preserve">Wildflowers              </t>
  </si>
  <si>
    <t xml:space="preserve">Clown Dreams             </t>
  </si>
  <si>
    <t xml:space="preserve">I Love Cats              </t>
  </si>
  <si>
    <t xml:space="preserve">Cactus Row               </t>
  </si>
  <si>
    <t xml:space="preserve">Vase Row                 </t>
  </si>
  <si>
    <t xml:space="preserve">The Nose                 </t>
  </si>
  <si>
    <t xml:space="preserve">Circus Folk              </t>
  </si>
  <si>
    <t xml:space="preserve">Home Is Where The Cat Is </t>
  </si>
  <si>
    <t xml:space="preserve">The Wizard               </t>
  </si>
  <si>
    <t xml:space="preserve">The Language Of Flowers  </t>
  </si>
  <si>
    <t xml:space="preserve">Dreamcatchers            </t>
  </si>
  <si>
    <t xml:space="preserve">Happy Everything         </t>
  </si>
  <si>
    <t xml:space="preserve">Have A Mice Day          </t>
  </si>
  <si>
    <t xml:space="preserve">Sew Nice Mice            </t>
  </si>
  <si>
    <t xml:space="preserve">Mother And Child         </t>
  </si>
  <si>
    <t xml:space="preserve">Flower Of The Month Bear </t>
  </si>
  <si>
    <t xml:space="preserve">On The Line Teddies      </t>
  </si>
  <si>
    <t xml:space="preserve">Mom's Diner              </t>
  </si>
  <si>
    <t xml:space="preserve">Don't Hog The Bath       </t>
  </si>
  <si>
    <t xml:space="preserve">Bathtime Bears           </t>
  </si>
  <si>
    <t xml:space="preserve">Mom Loves You            </t>
  </si>
  <si>
    <t xml:space="preserve">Kitchen Fun              </t>
  </si>
  <si>
    <t xml:space="preserve">Angel Cats               </t>
  </si>
  <si>
    <t xml:space="preserve">Happy Child              </t>
  </si>
  <si>
    <t xml:space="preserve">Noah's Ark               </t>
  </si>
  <si>
    <t xml:space="preserve">Tiger                    </t>
  </si>
  <si>
    <t xml:space="preserve">Peony Floral             </t>
  </si>
  <si>
    <t xml:space="preserve">Sea Nymph                </t>
  </si>
  <si>
    <t xml:space="preserve">Topiary                  </t>
  </si>
  <si>
    <t xml:space="preserve">Cat Baby Sampler         </t>
  </si>
  <si>
    <t xml:space="preserve">Moon Baby Sampler        </t>
  </si>
  <si>
    <t xml:space="preserve">Rub A Dub Dub            </t>
  </si>
  <si>
    <t xml:space="preserve">25th Anniversary         </t>
  </si>
  <si>
    <t xml:space="preserve">Grandchildren            </t>
  </si>
  <si>
    <t xml:space="preserve">Kitchen                  </t>
  </si>
  <si>
    <t xml:space="preserve">Gardener                 </t>
  </si>
  <si>
    <t xml:space="preserve">I Love You Bears         </t>
  </si>
  <si>
    <t xml:space="preserve">Poppies                  </t>
  </si>
  <si>
    <t xml:space="preserve">Rainbow Trail            </t>
  </si>
  <si>
    <t xml:space="preserve">Spirit Of The Season     </t>
  </si>
  <si>
    <t xml:space="preserve">In The Beginning         </t>
  </si>
  <si>
    <t xml:space="preserve">All Aboard               </t>
  </si>
  <si>
    <t xml:space="preserve">Gardening Angels         </t>
  </si>
  <si>
    <t xml:space="preserve">All Steamed Up           </t>
  </si>
  <si>
    <t xml:space="preserve">Magnolias                </t>
  </si>
  <si>
    <t xml:space="preserve">Beauty Of Your Dreams    </t>
  </si>
  <si>
    <t xml:space="preserve">Southwest Floral         </t>
  </si>
  <si>
    <t xml:space="preserve">Serenity                 </t>
  </si>
  <si>
    <t xml:space="preserve">World Traveler           </t>
  </si>
  <si>
    <t xml:space="preserve">Happiness Bears          </t>
  </si>
  <si>
    <t xml:space="preserve">Floral Medley            </t>
  </si>
  <si>
    <t xml:space="preserve">Young Love               </t>
  </si>
  <si>
    <t xml:space="preserve">Happily Ever After       </t>
  </si>
  <si>
    <t xml:space="preserve">Bath Bears               </t>
  </si>
  <si>
    <t xml:space="preserve">White Tigers             </t>
  </si>
  <si>
    <t xml:space="preserve">Harmony &amp; Tranquility    </t>
  </si>
  <si>
    <t xml:space="preserve">Strawberry Kittens       </t>
  </si>
  <si>
    <t xml:space="preserve">Welcome Friends          </t>
  </si>
  <si>
    <t xml:space="preserve">Arise On The Wings       </t>
  </si>
  <si>
    <t xml:space="preserve">Swans                    </t>
  </si>
  <si>
    <t xml:space="preserve">Oriental Grace           </t>
  </si>
  <si>
    <t xml:space="preserve">Room With A View         </t>
  </si>
  <si>
    <t xml:space="preserve">10 x 10 </t>
  </si>
  <si>
    <t xml:space="preserve">Love - Morning Glories   </t>
  </si>
  <si>
    <t xml:space="preserve">Happiness - Poppies      </t>
  </si>
  <si>
    <t xml:space="preserve">Beauty - Iris            </t>
  </si>
  <si>
    <t xml:space="preserve">Balance - Mum            </t>
  </si>
  <si>
    <t xml:space="preserve">Longevity - Water Lilly  </t>
  </si>
  <si>
    <t xml:space="preserve">Wisdom - Bamboo          </t>
  </si>
  <si>
    <t xml:space="preserve">100,000 Welcomes         </t>
  </si>
  <si>
    <t xml:space="preserve">Leopards                 </t>
  </si>
  <si>
    <t xml:space="preserve">Rub-A-Dub Penguins       </t>
  </si>
  <si>
    <t xml:space="preserve">Rose Topiary             </t>
  </si>
  <si>
    <t xml:space="preserve">Panda Row                </t>
  </si>
  <si>
    <t xml:space="preserve">Cleaning Can Wait        </t>
  </si>
  <si>
    <t xml:space="preserve">Dream Dancer             </t>
  </si>
  <si>
    <t xml:space="preserve">Our Father               </t>
  </si>
  <si>
    <t xml:space="preserve">Lighthouse Row           </t>
  </si>
  <si>
    <t xml:space="preserve">Blue Toile Plate         </t>
  </si>
  <si>
    <t>9974B</t>
  </si>
  <si>
    <t>9975B</t>
  </si>
  <si>
    <t xml:space="preserve">Blue Toile Cup &amp; Saucer  </t>
  </si>
  <si>
    <t>9976B</t>
  </si>
  <si>
    <t xml:space="preserve">Blue Toile Teapot        </t>
  </si>
  <si>
    <t xml:space="preserve">Fragile Miracles         </t>
  </si>
  <si>
    <t xml:space="preserve">Celtic Wedding Prayer    </t>
  </si>
  <si>
    <t xml:space="preserve">Patchwork Quilt Row      </t>
  </si>
  <si>
    <t xml:space="preserve">Lucky Bamboo             </t>
  </si>
  <si>
    <t xml:space="preserve">Oriental Floral          </t>
  </si>
  <si>
    <t xml:space="preserve">Angel of Love            </t>
  </si>
  <si>
    <t xml:space="preserve">Country Music            </t>
  </si>
  <si>
    <t xml:space="preserve">American Farmland        </t>
  </si>
  <si>
    <t xml:space="preserve">On The Line Kitty's      </t>
  </si>
  <si>
    <t xml:space="preserve">Wet and Windy            </t>
  </si>
  <si>
    <t xml:space="preserve">Paperwork                </t>
  </si>
  <si>
    <t xml:space="preserve">Soaking                  </t>
  </si>
  <si>
    <t xml:space="preserve">Today's Menu             </t>
  </si>
  <si>
    <t xml:space="preserve">Temptation               </t>
  </si>
  <si>
    <t xml:space="preserve">Housework                </t>
  </si>
  <si>
    <t xml:space="preserve">Celtic Blessing          </t>
  </si>
  <si>
    <t xml:space="preserve">Bee Friends              </t>
  </si>
  <si>
    <t xml:space="preserve">Balanced Diet            </t>
  </si>
  <si>
    <t xml:space="preserve">Aim                      </t>
  </si>
  <si>
    <t xml:space="preserve">Complaints               </t>
  </si>
  <si>
    <t xml:space="preserve">Scoop                    </t>
  </si>
  <si>
    <t xml:space="preserve">A Good Thing             </t>
  </si>
  <si>
    <t xml:space="preserve">Normal Lives             </t>
  </si>
  <si>
    <t xml:space="preserve">My Mess                  </t>
  </si>
  <si>
    <t xml:space="preserve">Creative Dog             </t>
  </si>
  <si>
    <t xml:space="preserve">Womans Work              </t>
  </si>
  <si>
    <t xml:space="preserve">Makeup                   </t>
  </si>
  <si>
    <t xml:space="preserve">I Just Work Here         </t>
  </si>
  <si>
    <t xml:space="preserve">Born to Shop             </t>
  </si>
  <si>
    <t xml:space="preserve">Growing Up               </t>
  </si>
  <si>
    <t xml:space="preserve">So Many Candles          </t>
  </si>
  <si>
    <t>0-21465-09792-3</t>
  </si>
  <si>
    <t>Wholesale</t>
  </si>
  <si>
    <t>COUNTED CROSS STITCH - MINI</t>
  </si>
  <si>
    <t xml:space="preserve">Teddies On A Roll        </t>
  </si>
  <si>
    <t>9x12 (Set of 2)</t>
  </si>
  <si>
    <t>Design Works Crafts</t>
  </si>
  <si>
    <t>170-6 Wilbur Place</t>
  </si>
  <si>
    <t>Phone: 631-244-5749</t>
  </si>
  <si>
    <t>Toll Free: 800-468-5487</t>
  </si>
  <si>
    <t>Fax: 631-244-6138</t>
  </si>
  <si>
    <t>Use Crtl+F to Find Number or Text on this Page</t>
  </si>
  <si>
    <t xml:space="preserve">email: </t>
  </si>
  <si>
    <t>sales@designworkscrafts.com</t>
  </si>
  <si>
    <t>SKU</t>
  </si>
  <si>
    <t>Description</t>
  </si>
  <si>
    <t>Good Morning</t>
  </si>
  <si>
    <t>Wedding Angels</t>
  </si>
  <si>
    <t>UPC</t>
  </si>
  <si>
    <t>God Bless America</t>
  </si>
  <si>
    <t>Click for Terms and Conditions</t>
  </si>
  <si>
    <t>0-21465-02354-0</t>
  </si>
  <si>
    <t>COUNTED CROSS STITCH BY DESIGN</t>
  </si>
  <si>
    <t>BACK TO TOP</t>
  </si>
  <si>
    <t>8 x 10</t>
  </si>
  <si>
    <t>Bohemia, New York 11716 USA</t>
  </si>
  <si>
    <t xml:space="preserve">God Bless America        </t>
  </si>
  <si>
    <t xml:space="preserve">Rainbow Ride             </t>
  </si>
  <si>
    <t xml:space="preserve">Calendar Cats            </t>
  </si>
  <si>
    <t xml:space="preserve">Hand Over Mouth          </t>
  </si>
  <si>
    <t xml:space="preserve">How Lovely               </t>
  </si>
  <si>
    <t xml:space="preserve">Roots and Wings          </t>
  </si>
  <si>
    <t xml:space="preserve">Please Flush             </t>
  </si>
  <si>
    <t xml:space="preserve">Senility Prayer          </t>
  </si>
  <si>
    <t xml:space="preserve">Life Is Good             </t>
  </si>
  <si>
    <t xml:space="preserve">Puppy Row                </t>
  </si>
  <si>
    <t xml:space="preserve">Cat Row                  </t>
  </si>
  <si>
    <t xml:space="preserve">Mom's Cooking            </t>
  </si>
  <si>
    <t xml:space="preserve">Bath Fixtures            </t>
  </si>
  <si>
    <t>Set of 3</t>
  </si>
  <si>
    <t xml:space="preserve">Frisky Felines           </t>
  </si>
  <si>
    <t xml:space="preserve">Our Lady of Guadalupe    </t>
  </si>
  <si>
    <t xml:space="preserve">Ballerina Bunnies        </t>
  </si>
  <si>
    <t xml:space="preserve">Perfect Place            </t>
  </si>
  <si>
    <t xml:space="preserve">Covered Bridge           </t>
  </si>
  <si>
    <t xml:space="preserve">Barn Floral              </t>
  </si>
  <si>
    <t xml:space="preserve">Chinese Fan              </t>
  </si>
  <si>
    <t xml:space="preserve">Blue Lantern             </t>
  </si>
  <si>
    <t xml:space="preserve">Swan Love                </t>
  </si>
  <si>
    <t xml:space="preserve">A True Friend            </t>
  </si>
  <si>
    <t xml:space="preserve">Dragon Circle            </t>
  </si>
  <si>
    <t xml:space="preserve">Ornate Palace            </t>
  </si>
  <si>
    <t xml:space="preserve">Red Barn                 </t>
  </si>
  <si>
    <t xml:space="preserve">Land of the Free         </t>
  </si>
  <si>
    <t xml:space="preserve">Magical Unicorn          </t>
  </si>
  <si>
    <t xml:space="preserve">Celestial Angel          </t>
  </si>
  <si>
    <t xml:space="preserve">Mantle of Love           </t>
  </si>
  <si>
    <t xml:space="preserve">Bear Country             </t>
  </si>
  <si>
    <t xml:space="preserve">In A Garden              </t>
  </si>
  <si>
    <t xml:space="preserve">Vision Of Hope           </t>
  </si>
  <si>
    <t xml:space="preserve">Cherish Your Dreams      </t>
  </si>
  <si>
    <t xml:space="preserve">Tropical Aquarium        </t>
  </si>
  <si>
    <t xml:space="preserve">A Cat Is...              </t>
  </si>
  <si>
    <t xml:space="preserve">Sewing Room              </t>
  </si>
  <si>
    <t>Qty</t>
  </si>
  <si>
    <t>Ext Cost</t>
  </si>
  <si>
    <t>Order Totals</t>
  </si>
  <si>
    <t>Discount</t>
  </si>
  <si>
    <t>Order Subtotal</t>
  </si>
  <si>
    <t>10 x 34</t>
  </si>
  <si>
    <t>If You Sprinkle</t>
  </si>
  <si>
    <r>
      <t xml:space="preserve">Click on SKU# to see Design - Click on BACK to Return to Price List
</t>
    </r>
    <r>
      <rPr>
        <i/>
        <sz val="12"/>
        <color indexed="45"/>
        <rFont val="Arial Rounded MT Bold"/>
        <family val="2"/>
      </rPr>
      <t>Fill In Quantity needed and email entire form to sales@designworkscrafts.com</t>
    </r>
  </si>
  <si>
    <t>Fluffy</t>
  </si>
  <si>
    <t>Chocolate</t>
  </si>
  <si>
    <t xml:space="preserve">Temptation II         </t>
  </si>
  <si>
    <t>2338S</t>
  </si>
  <si>
    <t>2354S</t>
  </si>
  <si>
    <t>9423S</t>
  </si>
  <si>
    <t>9816S</t>
  </si>
  <si>
    <t>True Friend</t>
  </si>
  <si>
    <t>Proverbs</t>
  </si>
  <si>
    <t xml:space="preserve">Friendship  </t>
  </si>
  <si>
    <t>Mi Amore</t>
  </si>
  <si>
    <t>Mi Casa</t>
  </si>
  <si>
    <t>Last Supper</t>
  </si>
  <si>
    <t>Dare to Dream</t>
  </si>
  <si>
    <t>Heart of the Home</t>
  </si>
  <si>
    <t>12 x 30</t>
  </si>
  <si>
    <t>Ornate Cross</t>
  </si>
  <si>
    <t>13 x 14</t>
  </si>
  <si>
    <t>15 x 15</t>
  </si>
  <si>
    <t>Stamped Embroidery</t>
  </si>
  <si>
    <t>Stamped Candlewick Pillows</t>
  </si>
  <si>
    <t>Floral</t>
  </si>
  <si>
    <t>Fruit Basket</t>
  </si>
  <si>
    <t>Jacobean</t>
  </si>
  <si>
    <t>Symmetry</t>
  </si>
  <si>
    <t>Romance Vine</t>
  </si>
  <si>
    <t>Mums</t>
  </si>
  <si>
    <t>Pink Roses</t>
  </si>
  <si>
    <t>Destiny Point</t>
  </si>
  <si>
    <t>Garden of Peace</t>
  </si>
  <si>
    <t>Secrets</t>
  </si>
  <si>
    <t>Dreaming</t>
  </si>
  <si>
    <t>Sunflower</t>
  </si>
  <si>
    <t>Winter Moonlight</t>
  </si>
  <si>
    <t>Spring Gate</t>
  </si>
  <si>
    <t>Beadpoint</t>
  </si>
  <si>
    <t>Christmas Cross Stitch Pictures</t>
  </si>
  <si>
    <t>11 x 14</t>
  </si>
  <si>
    <t>3 x 28</t>
  </si>
  <si>
    <t>14 x 18</t>
  </si>
  <si>
    <t>12 X 16</t>
  </si>
  <si>
    <t>9 x 22</t>
  </si>
  <si>
    <t>12 x 16</t>
  </si>
  <si>
    <t>6 x 36</t>
  </si>
  <si>
    <t>16 x 20</t>
  </si>
  <si>
    <t>6 x 24</t>
  </si>
  <si>
    <t>5 x 20</t>
  </si>
  <si>
    <t>16 x 18</t>
  </si>
  <si>
    <t>9 x 17</t>
  </si>
  <si>
    <t>6 x 15</t>
  </si>
  <si>
    <t>5 x 10</t>
  </si>
  <si>
    <t>Christmas Cross Stitch Stockings</t>
  </si>
  <si>
    <t xml:space="preserve">17" </t>
  </si>
  <si>
    <t xml:space="preserve">Christmas Time           </t>
  </si>
  <si>
    <t xml:space="preserve">Year Round Christmas     </t>
  </si>
  <si>
    <t xml:space="preserve">Merry Merry Moose        </t>
  </si>
  <si>
    <t xml:space="preserve">Skating Penguins         </t>
  </si>
  <si>
    <t xml:space="preserve">Winter Moonlight         </t>
  </si>
  <si>
    <t xml:space="preserve">Joy Love &amp; Noel          </t>
  </si>
  <si>
    <t xml:space="preserve">Twelve Days of Christmas </t>
  </si>
  <si>
    <t xml:space="preserve">Nativity Windows         </t>
  </si>
  <si>
    <t xml:space="preserve">Angel With Lamb          </t>
  </si>
  <si>
    <t xml:space="preserve">Snowman Family           </t>
  </si>
  <si>
    <t xml:space="preserve">Snow Children            </t>
  </si>
  <si>
    <t xml:space="preserve">Christmas ABC Sampler       </t>
  </si>
  <si>
    <t xml:space="preserve">Snow Many Umbrellas      </t>
  </si>
  <si>
    <t xml:space="preserve">Hats &amp; Mittens           </t>
  </si>
  <si>
    <t xml:space="preserve">Busy Elves               </t>
  </si>
  <si>
    <t xml:space="preserve">Santa                    </t>
  </si>
  <si>
    <t xml:space="preserve">Jingle Birds             </t>
  </si>
  <si>
    <t xml:space="preserve">Santa Stop Here          </t>
  </si>
  <si>
    <t xml:space="preserve">We Believe               </t>
  </si>
  <si>
    <t xml:space="preserve">Angel of Joy             </t>
  </si>
  <si>
    <t xml:space="preserve">Signs Of Christmas       </t>
  </si>
  <si>
    <t xml:space="preserve">Skating Penguin             </t>
  </si>
  <si>
    <t xml:space="preserve">Christmas Dreams         </t>
  </si>
  <si>
    <t xml:space="preserve">Angel Cats                  </t>
  </si>
  <si>
    <t xml:space="preserve">Santa &amp; Friends          </t>
  </si>
  <si>
    <t xml:space="preserve">Welcome Winter           </t>
  </si>
  <si>
    <t xml:space="preserve">Teddy Bear Santa         </t>
  </si>
  <si>
    <t xml:space="preserve">Sleepy Mouse             </t>
  </si>
  <si>
    <t xml:space="preserve">Santa Sleigh             </t>
  </si>
  <si>
    <t xml:space="preserve">Gingerbread                 </t>
  </si>
  <si>
    <t xml:space="preserve">Christmas Angel          </t>
  </si>
  <si>
    <t xml:space="preserve">Winking Santa            </t>
  </si>
  <si>
    <t xml:space="preserve">Holly Angel Stkg Kit     </t>
  </si>
  <si>
    <t>Victorian Bear</t>
  </si>
  <si>
    <t>Tree Trimming</t>
  </si>
  <si>
    <t>Hats &amp; Mittens</t>
  </si>
  <si>
    <t>Little Squares</t>
  </si>
  <si>
    <t>Candy Cane &amp; Wreath</t>
  </si>
  <si>
    <t>I Love Snow</t>
  </si>
  <si>
    <t>Bubbles</t>
  </si>
  <si>
    <t>Messages of Joy</t>
  </si>
  <si>
    <t>Christmas 14 Count Cross Stitch Ornaments</t>
  </si>
  <si>
    <t>5 / Set</t>
  </si>
  <si>
    <t>8 / Set</t>
  </si>
  <si>
    <t>10 / Set</t>
  </si>
  <si>
    <t>12 / Set</t>
  </si>
  <si>
    <t>18 / Set</t>
  </si>
  <si>
    <t>6 / Set</t>
  </si>
  <si>
    <t>Christmas Felt Stockings</t>
  </si>
  <si>
    <t>Santa's Family</t>
  </si>
  <si>
    <t>16" Diagonal</t>
  </si>
  <si>
    <t xml:space="preserve">Snowman With Animals        </t>
  </si>
  <si>
    <t xml:space="preserve">Santa With Puppy            </t>
  </si>
  <si>
    <t xml:space="preserve">Playful Bears            </t>
  </si>
  <si>
    <t xml:space="preserve">Toytime                  </t>
  </si>
  <si>
    <t xml:space="preserve">Puppy Pals                  </t>
  </si>
  <si>
    <t xml:space="preserve">Winter Wonderland           </t>
  </si>
  <si>
    <t xml:space="preserve">Frosty's Birdhouse          </t>
  </si>
  <si>
    <t xml:space="preserve">Elves                    </t>
  </si>
  <si>
    <t xml:space="preserve">Snowman                  </t>
  </si>
  <si>
    <t xml:space="preserve">Blue Angel               </t>
  </si>
  <si>
    <t xml:space="preserve">Santa Felt               </t>
  </si>
  <si>
    <t xml:space="preserve">Sledding                 </t>
  </si>
  <si>
    <t xml:space="preserve">Snowball Penguin         </t>
  </si>
  <si>
    <t xml:space="preserve">Mr &amp; Mrs Snowmen         </t>
  </si>
  <si>
    <t xml:space="preserve">Teddy Bear               </t>
  </si>
  <si>
    <t xml:space="preserve">Santa Sleigh                </t>
  </si>
  <si>
    <t xml:space="preserve">Nativity                    </t>
  </si>
  <si>
    <t xml:space="preserve">Santa's Gifts            </t>
  </si>
  <si>
    <t xml:space="preserve">Ho Ho Santa              </t>
  </si>
  <si>
    <t xml:space="preserve">Angel                    </t>
  </si>
  <si>
    <t xml:space="preserve">Santa and Bear           </t>
  </si>
  <si>
    <t xml:space="preserve">Santa with List          </t>
  </si>
  <si>
    <t xml:space="preserve">Grey Cat                 </t>
  </si>
  <si>
    <t xml:space="preserve">Snowman With Hat         </t>
  </si>
  <si>
    <t xml:space="preserve">Bird Feeding             </t>
  </si>
  <si>
    <t xml:space="preserve">Santa &amp; Kitten           </t>
  </si>
  <si>
    <t>Snowman</t>
  </si>
  <si>
    <t>Card Holder Kit</t>
  </si>
  <si>
    <t>Wall Hanging</t>
  </si>
  <si>
    <t>12" Pillow</t>
  </si>
  <si>
    <t xml:space="preserve">Noel Bears               </t>
  </si>
  <si>
    <t xml:space="preserve">Snowman And Animals      </t>
  </si>
  <si>
    <t xml:space="preserve">Caroling Santa           </t>
  </si>
  <si>
    <t xml:space="preserve">Mr &amp; Mrs Snowman         </t>
  </si>
  <si>
    <t xml:space="preserve">Caroling Snowmen         </t>
  </si>
  <si>
    <t xml:space="preserve">Santa's List             </t>
  </si>
  <si>
    <t xml:space="preserve">Winter Greetings     </t>
  </si>
  <si>
    <t xml:space="preserve">Joy Santa                </t>
  </si>
  <si>
    <t xml:space="preserve">Santa Countdown          </t>
  </si>
  <si>
    <t xml:space="preserve">Let it Snow              </t>
  </si>
  <si>
    <t xml:space="preserve">Merry Xmas               </t>
  </si>
  <si>
    <t xml:space="preserve">Advent Stockings         </t>
  </si>
  <si>
    <t xml:space="preserve">Mittens                  </t>
  </si>
  <si>
    <t xml:space="preserve">Santa Faces              </t>
  </si>
  <si>
    <t>Christmas Ornaments &amp; Silverware Pockets</t>
  </si>
  <si>
    <t xml:space="preserve">Lots Of Santas           </t>
  </si>
  <si>
    <t xml:space="preserve">Snowmen                  </t>
  </si>
  <si>
    <t xml:space="preserve">Angels                   </t>
  </si>
  <si>
    <t xml:space="preserve">Lots of Fun              </t>
  </si>
  <si>
    <t xml:space="preserve">Candles                  </t>
  </si>
  <si>
    <t xml:space="preserve">Candy Canes              </t>
  </si>
  <si>
    <t xml:space="preserve">Snowflakes               </t>
  </si>
  <si>
    <t xml:space="preserve">Red Poinsettia           </t>
  </si>
  <si>
    <t xml:space="preserve">Lots Of Bears            </t>
  </si>
  <si>
    <t xml:space="preserve">Lots Of Kittens          </t>
  </si>
  <si>
    <t xml:space="preserve">Snowman Faces            </t>
  </si>
  <si>
    <t xml:space="preserve">Christmas Wreaths        </t>
  </si>
  <si>
    <t xml:space="preserve"> Ornaments Set/13</t>
  </si>
  <si>
    <t xml:space="preserve"> Pocket Kit</t>
  </si>
  <si>
    <t xml:space="preserve">Rubber Ducky             </t>
  </si>
  <si>
    <t xml:space="preserve">Aran                     </t>
  </si>
  <si>
    <t xml:space="preserve">Cat                      </t>
  </si>
  <si>
    <t xml:space="preserve">Dog                      </t>
  </si>
  <si>
    <t xml:space="preserve">Floral                   </t>
  </si>
  <si>
    <t xml:space="preserve">Bear Bottoms Welcome     </t>
  </si>
  <si>
    <t xml:space="preserve">Bath                     </t>
  </si>
  <si>
    <t xml:space="preserve">Best Seat in House       </t>
  </si>
  <si>
    <t xml:space="preserve">Southwest Pots           </t>
  </si>
  <si>
    <t>Tissue Box Cover</t>
  </si>
  <si>
    <t xml:space="preserve">Lady Luck                </t>
  </si>
  <si>
    <t xml:space="preserve">Cool Cats Welcome        </t>
  </si>
  <si>
    <t xml:space="preserve">Roses                    </t>
  </si>
  <si>
    <t xml:space="preserve">Frog Trio                </t>
  </si>
  <si>
    <t>Plastic Canvas Kits</t>
  </si>
  <si>
    <t>13 x 5 x3 Organizer</t>
  </si>
  <si>
    <t>12 x 3 x 9  Tote Bag</t>
  </si>
  <si>
    <t>8.5 x 14  Wall Decor</t>
  </si>
  <si>
    <t xml:space="preserve"> Tissue Box Caddy</t>
  </si>
  <si>
    <t>11 x 17  Wall Decor</t>
  </si>
  <si>
    <t xml:space="preserve"> Coaster Set</t>
  </si>
  <si>
    <t>11 x 19  Wall Decor</t>
  </si>
  <si>
    <t>5 x 4.5 x 6  Tissue Box</t>
  </si>
  <si>
    <t>10.5 x 13.5  Wall Décor</t>
  </si>
  <si>
    <t xml:space="preserve">Nativity Scene           </t>
  </si>
  <si>
    <t>Dancing Stars</t>
  </si>
  <si>
    <t>1481B</t>
  </si>
  <si>
    <t xml:space="preserve">Poinsettia               </t>
  </si>
  <si>
    <t xml:space="preserve">Snowpeople               </t>
  </si>
  <si>
    <t xml:space="preserve">Santa Face               </t>
  </si>
  <si>
    <t>11 x 13.5 Wall Decor</t>
  </si>
  <si>
    <t>1603B</t>
  </si>
  <si>
    <t xml:space="preserve">Nativity                 </t>
  </si>
  <si>
    <t xml:space="preserve">Church                   </t>
  </si>
  <si>
    <t xml:space="preserve">Santa Moon               </t>
  </si>
  <si>
    <t xml:space="preserve">Cat in Stocking          </t>
  </si>
  <si>
    <t xml:space="preserve">Candy Cane Blue Birds    </t>
  </si>
  <si>
    <t xml:space="preserve">Scenic Santa       </t>
  </si>
  <si>
    <t xml:space="preserve">Tea Cup Kitty            </t>
  </si>
  <si>
    <t xml:space="preserve">Winter Snowglobe         </t>
  </si>
  <si>
    <t xml:space="preserve">Nativity Angel           </t>
  </si>
  <si>
    <t>Christmas Plastic Canvas Kits</t>
  </si>
  <si>
    <t>10.5 x 13  Wall Décor</t>
  </si>
  <si>
    <t>30 x 6.5  Door Topper</t>
  </si>
  <si>
    <t>10.5 x 13  Wall Decor</t>
  </si>
  <si>
    <t>12 x 15  Wall Decor</t>
  </si>
  <si>
    <t>13.5 x 10  Wall Decor</t>
  </si>
  <si>
    <t>8 x 16  Wall Decor</t>
  </si>
  <si>
    <t>13 x 16  Wall Decor</t>
  </si>
  <si>
    <t>14 x 22  Wall Decor</t>
  </si>
  <si>
    <t>1.5 x 12  Wall Decor</t>
  </si>
  <si>
    <t>10 x 12.5  Wall Decor</t>
  </si>
  <si>
    <t>13 x 20  Wall Decor</t>
  </si>
  <si>
    <t>3-D Characters</t>
  </si>
  <si>
    <t>Garland</t>
  </si>
  <si>
    <t>Santa Faces</t>
  </si>
  <si>
    <t>Christmas Teddy Bears</t>
  </si>
  <si>
    <t>Country Christmas</t>
  </si>
  <si>
    <t>Santa &amp; Snowman</t>
  </si>
  <si>
    <t>Christmas Cats</t>
  </si>
  <si>
    <t>Penguin</t>
  </si>
  <si>
    <t>Jumping Santas</t>
  </si>
  <si>
    <t>Snowpeople</t>
  </si>
  <si>
    <t>4 / Set</t>
  </si>
  <si>
    <t>Candy Cane Bears</t>
  </si>
  <si>
    <t>Funny Buddies</t>
  </si>
  <si>
    <t>Cardinals</t>
  </si>
  <si>
    <t>Church</t>
  </si>
  <si>
    <t>Angels</t>
  </si>
  <si>
    <t>Jolly Snowmen</t>
  </si>
  <si>
    <t>Christmas Plastic Canvas Ornaments</t>
  </si>
  <si>
    <t>Size / Descr. II</t>
  </si>
  <si>
    <t>Bear at Window</t>
  </si>
  <si>
    <t>Celestial Dragon</t>
  </si>
  <si>
    <t>0-21465-02717-3</t>
  </si>
  <si>
    <t>Sketchbook Roses</t>
  </si>
  <si>
    <t>11 x 18</t>
  </si>
  <si>
    <t>0-21465-02712-8</t>
  </si>
  <si>
    <t>Release Date</t>
  </si>
  <si>
    <t>Unicorn</t>
  </si>
  <si>
    <t>14 x 16</t>
  </si>
  <si>
    <t>0-21465-02726-5</t>
  </si>
  <si>
    <t>Peacock</t>
  </si>
  <si>
    <t>10 x 12</t>
  </si>
  <si>
    <t>0-21465-02725-8</t>
  </si>
  <si>
    <t>Feathered Stars</t>
  </si>
  <si>
    <t>0-21465-02719-7</t>
  </si>
  <si>
    <t>Kitty Dinner</t>
  </si>
  <si>
    <t>0-21465-02722-7</t>
  </si>
  <si>
    <t>Fairy Tale Frog</t>
  </si>
  <si>
    <t>0-21465-02723-4</t>
  </si>
  <si>
    <t>Families are Forever</t>
  </si>
  <si>
    <t>0-21465-02709-8</t>
  </si>
  <si>
    <t>Floral Trellis</t>
  </si>
  <si>
    <t>10 x 11</t>
  </si>
  <si>
    <t>0-21465-02588-9</t>
  </si>
  <si>
    <t>0-21465-02700-5</t>
  </si>
  <si>
    <t>Balloon Sky</t>
  </si>
  <si>
    <t>Penguin Party</t>
  </si>
  <si>
    <t>Wedding Carriage</t>
  </si>
  <si>
    <t>Fall Inspiration</t>
  </si>
  <si>
    <t>Route 66</t>
  </si>
  <si>
    <t>16 x 28</t>
  </si>
  <si>
    <t>Bubble Bath</t>
  </si>
  <si>
    <t>0-21465-02718-0</t>
  </si>
  <si>
    <t>Gingerbread Men</t>
  </si>
  <si>
    <t>Ornaments Set/13</t>
  </si>
  <si>
    <t>Wash Day Kitties</t>
  </si>
  <si>
    <t>15 x 15 Wall Décor</t>
  </si>
  <si>
    <t>0-21465-02037-2</t>
  </si>
  <si>
    <t>16 x 12 Wall Décor</t>
  </si>
  <si>
    <t>Sequin Banners</t>
  </si>
  <si>
    <t>Magic of the Season</t>
  </si>
  <si>
    <t>Leopard Purse</t>
  </si>
  <si>
    <t>0-21465-02728-9</t>
  </si>
  <si>
    <t>Polka Dot Purse</t>
  </si>
  <si>
    <t>0-21465-02729-6</t>
  </si>
  <si>
    <t>Stitching ABC</t>
  </si>
  <si>
    <t>0-21465-02731-9</t>
  </si>
  <si>
    <t>Wedding ABC</t>
  </si>
  <si>
    <t>0-21465-02734-0</t>
  </si>
  <si>
    <t>Baby Hugs</t>
  </si>
  <si>
    <t>0-21465-02720-3</t>
  </si>
  <si>
    <t>China Roses</t>
  </si>
  <si>
    <t>0-21465-02724-1</t>
  </si>
  <si>
    <t>Orchids</t>
  </si>
  <si>
    <t>0-21465-02727-2</t>
  </si>
  <si>
    <t>Believe</t>
  </si>
  <si>
    <t>Hope</t>
  </si>
  <si>
    <t>Dream</t>
  </si>
  <si>
    <t>Imagine</t>
  </si>
  <si>
    <t>Colette</t>
  </si>
  <si>
    <t>11 x 17</t>
  </si>
  <si>
    <t>12 x 12</t>
  </si>
  <si>
    <t>Sidewalk Café</t>
  </si>
  <si>
    <t>11 x 13</t>
  </si>
  <si>
    <t>Ice Fairy</t>
  </si>
  <si>
    <t>12 x 15</t>
  </si>
  <si>
    <t>Moonlit Ride</t>
  </si>
  <si>
    <t>5 x 7</t>
  </si>
  <si>
    <t>8 x 10 Wall Decor</t>
  </si>
  <si>
    <t>12 x 14</t>
  </si>
  <si>
    <t>9 x 42</t>
  </si>
  <si>
    <t>7 x 19</t>
  </si>
  <si>
    <t>13 x 22</t>
  </si>
  <si>
    <t>9 x 24</t>
  </si>
  <si>
    <t>6 x 23</t>
  </si>
  <si>
    <t>13 x 17</t>
  </si>
  <si>
    <t>10 x 18</t>
  </si>
  <si>
    <t>8 x 30</t>
  </si>
  <si>
    <t>9 x 12</t>
  </si>
  <si>
    <t>14 x 14</t>
  </si>
  <si>
    <t>15 x 20</t>
  </si>
  <si>
    <t>12 x 18</t>
  </si>
  <si>
    <t>12 x 19</t>
  </si>
  <si>
    <t>6 x 25</t>
  </si>
  <si>
    <t>8 x 24</t>
  </si>
  <si>
    <t>8 x 12</t>
  </si>
  <si>
    <t>8 x 15</t>
  </si>
  <si>
    <t>9 x 26</t>
  </si>
  <si>
    <t>13 x 13</t>
  </si>
  <si>
    <t>15 x 21</t>
  </si>
  <si>
    <t>10 x 14</t>
  </si>
  <si>
    <t>13 x 16</t>
  </si>
  <si>
    <t>14 x 17</t>
  </si>
  <si>
    <t>7 x 18</t>
  </si>
  <si>
    <t>12 x 22</t>
  </si>
  <si>
    <t>20 x 16</t>
  </si>
  <si>
    <t>8 x 22</t>
  </si>
  <si>
    <t>9 x 14</t>
  </si>
  <si>
    <t>16 x 23</t>
  </si>
  <si>
    <t>11 x 11</t>
  </si>
  <si>
    <t>10 x 13</t>
  </si>
  <si>
    <t>11 x 16</t>
  </si>
  <si>
    <t>5 x 18</t>
  </si>
  <si>
    <t>9 x 9</t>
  </si>
  <si>
    <t>8 x 14</t>
  </si>
  <si>
    <t>10 x 19</t>
  </si>
  <si>
    <t>10 x 26</t>
  </si>
  <si>
    <t>9 x 23</t>
  </si>
  <si>
    <t>6 x 28</t>
  </si>
  <si>
    <t>9 x 36</t>
  </si>
  <si>
    <t>7 x 9</t>
  </si>
  <si>
    <t>6 x 18</t>
  </si>
  <si>
    <t>6 x 22</t>
  </si>
  <si>
    <t>8 x 19</t>
  </si>
  <si>
    <t>8 x 13</t>
  </si>
  <si>
    <t>ABC Cats</t>
  </si>
  <si>
    <t>Renaissance Lady</t>
  </si>
  <si>
    <t>13 x 15</t>
  </si>
  <si>
    <t>Native Maiden</t>
  </si>
  <si>
    <t>Golden Geisha</t>
  </si>
  <si>
    <t>Harvest Felt</t>
  </si>
  <si>
    <t>Harvest Moon</t>
  </si>
  <si>
    <t>Cat in Pumpkin</t>
  </si>
  <si>
    <t>Turkey</t>
  </si>
  <si>
    <t>Scarecrow &amp; Owl</t>
  </si>
  <si>
    <t>Horn of Plenty</t>
  </si>
  <si>
    <t>Pumpkin &amp; Ghost</t>
  </si>
  <si>
    <t>Cat &amp; Moon</t>
  </si>
  <si>
    <t>Woodland Friends</t>
  </si>
  <si>
    <t>Boo</t>
  </si>
  <si>
    <t>14 x 17 Wall Décor</t>
  </si>
  <si>
    <t>12 x 14 Wall Décor</t>
  </si>
  <si>
    <t>11 x 15 Wall Décor</t>
  </si>
  <si>
    <t>13 x 16 Wall Décor</t>
  </si>
  <si>
    <t>11 x 16 Wall Décor</t>
  </si>
  <si>
    <t>13 x 17 Wall Décor</t>
  </si>
  <si>
    <t>13 x 13 Wall Décor</t>
  </si>
  <si>
    <t>13 x 15 Wall Décor</t>
  </si>
  <si>
    <t>14 x 16 Wall Décor</t>
  </si>
  <si>
    <t>Tom Turkey</t>
  </si>
  <si>
    <t>Harvest Plastic Canvas</t>
  </si>
  <si>
    <t xml:space="preserve">Scarecrow   </t>
  </si>
  <si>
    <t>Pilgrim Turkey</t>
  </si>
  <si>
    <t>Cat and Pumpkin</t>
  </si>
  <si>
    <t>12 x 13 Wall Décor</t>
  </si>
  <si>
    <t>11 x 13 Wall Décor</t>
  </si>
  <si>
    <t>10 x 13 Wall Décor</t>
  </si>
  <si>
    <t>0-21465-05393-6</t>
  </si>
  <si>
    <t>Christmas Felt Wall Hangings, Tree Skirts &amp; Accessories</t>
  </si>
  <si>
    <t>Old Price</t>
  </si>
  <si>
    <t>Kitty Chef</t>
  </si>
  <si>
    <t>11 x 14 Wall Décor</t>
  </si>
  <si>
    <t>Monkey Pile-Up</t>
  </si>
  <si>
    <t>9 x 31 Wall Décor</t>
  </si>
  <si>
    <t>Hummingbird Welcom</t>
  </si>
  <si>
    <t>10 x 20 Wall Décor</t>
  </si>
  <si>
    <t>Bathing Beauties</t>
  </si>
  <si>
    <t>Young at Heart</t>
  </si>
  <si>
    <t>Mirror Mirror</t>
  </si>
  <si>
    <t>Welcome Birds</t>
  </si>
  <si>
    <t>16 x 24</t>
  </si>
  <si>
    <t>0-21465-09654-4</t>
  </si>
  <si>
    <t>0-21465-09655-1</t>
  </si>
  <si>
    <t>Trick or Treat</t>
  </si>
  <si>
    <t>Love Cats</t>
  </si>
  <si>
    <t>Hello Spring Kitty</t>
  </si>
  <si>
    <t>0-21465-09514-1</t>
  </si>
  <si>
    <t>Winter Pals</t>
  </si>
  <si>
    <t>0-21465-05094-2</t>
  </si>
  <si>
    <t>Holly Santa</t>
  </si>
  <si>
    <t>0-21465-05002-7</t>
  </si>
  <si>
    <t>0-21465-05003-4</t>
  </si>
  <si>
    <t>0-21465-05004-1</t>
  </si>
  <si>
    <t>Penguins</t>
  </si>
  <si>
    <t xml:space="preserve"> Ornaments Set/6</t>
  </si>
  <si>
    <t>0-21465-05308-0</t>
  </si>
  <si>
    <t>Snowman with Cats</t>
  </si>
  <si>
    <t>0-21465-05181-9</t>
  </si>
  <si>
    <t>Beach Waltz</t>
  </si>
  <si>
    <t>9.5 x 12.5</t>
  </si>
  <si>
    <t>0-21465-02737-1</t>
  </si>
  <si>
    <t>Christmas Treasures</t>
  </si>
  <si>
    <t>0-21465-05960-0</t>
  </si>
  <si>
    <t>Stained Glass</t>
  </si>
  <si>
    <t>0-21465-05961-7</t>
  </si>
  <si>
    <t>Trim a Tree Snowman</t>
  </si>
  <si>
    <t>0-21465-05966-2</t>
  </si>
  <si>
    <t>Mrs Claus Kitchen</t>
  </si>
  <si>
    <t>0-21465-05967-9</t>
  </si>
  <si>
    <t>Little Christmas Bears</t>
  </si>
  <si>
    <t>0-21465-01653-5</t>
  </si>
  <si>
    <t>Snowglobes</t>
  </si>
  <si>
    <t>0-21465-01678-8</t>
  </si>
  <si>
    <t>Holiday Gifts</t>
  </si>
  <si>
    <t>0-21465-01679-5</t>
  </si>
  <si>
    <t>0-21465-01685-6</t>
  </si>
  <si>
    <t>0-21465-01686-3</t>
  </si>
  <si>
    <t>Think Snow</t>
  </si>
  <si>
    <t>0-21465-05468-1</t>
  </si>
  <si>
    <t>Christmas Flowers</t>
  </si>
  <si>
    <t>0-21465-05397-4</t>
  </si>
  <si>
    <t>Lots Of Dogs</t>
  </si>
  <si>
    <t>Elf &amp; Ornament</t>
  </si>
  <si>
    <t>8 x 13.5 Wall Décor</t>
  </si>
  <si>
    <t>0-21465-01971-0</t>
  </si>
  <si>
    <t>Snowman &amp; Wreath</t>
  </si>
  <si>
    <t>8.5 x 13.5 Wall Décor</t>
  </si>
  <si>
    <t>0-21465-01973-4</t>
  </si>
  <si>
    <t>Winter Baker</t>
  </si>
  <si>
    <t>10.5 x 11.5 Wall Décor</t>
  </si>
  <si>
    <t>0-21465-02005-1</t>
  </si>
  <si>
    <t>6083-OB</t>
  </si>
  <si>
    <t>Candy Cane</t>
  </si>
  <si>
    <t>9 x 12 Wall Décor</t>
  </si>
  <si>
    <t>0-21465-06083-5</t>
  </si>
  <si>
    <t>Sunshine Cats</t>
  </si>
  <si>
    <t>0-21465-02013-6</t>
  </si>
  <si>
    <t>Teapot Angel</t>
  </si>
  <si>
    <t>10.5 x 13 Wall Décor</t>
  </si>
  <si>
    <t>0-21465-02003-7</t>
  </si>
  <si>
    <t>Cocoa Snowmen</t>
  </si>
  <si>
    <t>0-21465-01689-4</t>
  </si>
  <si>
    <t>Welcome Friends Snowman</t>
  </si>
  <si>
    <t>0-21465-09651-3</t>
  </si>
  <si>
    <t>Cleaning</t>
  </si>
  <si>
    <t>0-21465-09823-4</t>
  </si>
  <si>
    <t>0-21465-09824-1</t>
  </si>
  <si>
    <t>Laundry</t>
  </si>
  <si>
    <t>Stockings</t>
  </si>
  <si>
    <t>0-21465-05371-4</t>
  </si>
  <si>
    <t>Trees</t>
  </si>
  <si>
    <t>0-21465-05372-1</t>
  </si>
  <si>
    <t>Welcome Watering Can</t>
  </si>
  <si>
    <t>0-21465-01994-9</t>
  </si>
  <si>
    <t>10 x 16 Wall Décor</t>
  </si>
  <si>
    <t>0-21465-01943-7</t>
  </si>
  <si>
    <t>Gingerbread Couple</t>
  </si>
  <si>
    <t>0-21465-05528-2</t>
  </si>
  <si>
    <t>Snowman with Birds</t>
  </si>
  <si>
    <t>0-21465-05075-1</t>
  </si>
  <si>
    <t>0-21465-05021-8</t>
  </si>
  <si>
    <t>In the Garden</t>
  </si>
  <si>
    <t>11 x 19</t>
  </si>
  <si>
    <t>0-21465-02333-5</t>
  </si>
  <si>
    <t>Mystical Wizard</t>
  </si>
  <si>
    <t>12 x 20</t>
  </si>
  <si>
    <t>0-21465-02346-5</t>
  </si>
  <si>
    <t>Rose Cross</t>
  </si>
  <si>
    <t>0-21465-01804-1</t>
  </si>
  <si>
    <t>Country Bath</t>
  </si>
  <si>
    <t>10 x 14 Wall Décor</t>
  </si>
  <si>
    <t>0-21465-01870-6</t>
  </si>
  <si>
    <t>2013 Calendars</t>
  </si>
  <si>
    <t>0-21465-09738-1</t>
  </si>
  <si>
    <t>0-21465-09727-5</t>
  </si>
  <si>
    <t>0-21465-09737-4</t>
  </si>
  <si>
    <t>0-21465-09732-9</t>
  </si>
  <si>
    <t>0-21465-09733-6</t>
  </si>
  <si>
    <t>0-21465-09735-0</t>
  </si>
  <si>
    <t>0-21465-09731-2</t>
  </si>
  <si>
    <t>0-21465-09730-5</t>
  </si>
  <si>
    <t>Barn</t>
  </si>
  <si>
    <t>Lighthouse</t>
  </si>
  <si>
    <t>Eagle</t>
  </si>
  <si>
    <t>Porch</t>
  </si>
  <si>
    <t>Butterflies</t>
  </si>
  <si>
    <t>Birdhouse</t>
  </si>
  <si>
    <t>Gazebo</t>
  </si>
  <si>
    <t>Kittens</t>
  </si>
  <si>
    <t>Asters</t>
  </si>
  <si>
    <t>Bird Basket</t>
  </si>
  <si>
    <t>0-21465-09728-2</t>
  </si>
  <si>
    <t>0-21465-09729-9</t>
  </si>
  <si>
    <t>0-21465-05184-0</t>
  </si>
  <si>
    <t>Chandelier Cat</t>
  </si>
  <si>
    <t>Fashionista Cat</t>
  </si>
  <si>
    <t>Martini Cat</t>
  </si>
  <si>
    <t>0-21465-02743-2</t>
  </si>
  <si>
    <t>0-21465-02745-6</t>
  </si>
  <si>
    <t>0-21465-02744-9</t>
  </si>
  <si>
    <t>Victorian Christmas</t>
  </si>
  <si>
    <t>0-21465-01688-7</t>
  </si>
  <si>
    <t>Please Flush</t>
  </si>
  <si>
    <t>Best Friends</t>
  </si>
  <si>
    <t>Teapot</t>
  </si>
  <si>
    <t>0-21465-01944-4</t>
  </si>
  <si>
    <t>10 x 12 Wall Décor</t>
  </si>
  <si>
    <t>0-21465-01525-5</t>
  </si>
  <si>
    <t>0-21465-01952-9</t>
  </si>
  <si>
    <t>9 x 15 Wall Décor</t>
  </si>
  <si>
    <t>0-21465-01843-0</t>
  </si>
  <si>
    <t>Flowerpot</t>
  </si>
  <si>
    <t>8 x 13 Wall Décor</t>
  </si>
  <si>
    <t>0-21465-01528-6</t>
  </si>
  <si>
    <t>-</t>
  </si>
  <si>
    <t>0-21465-05980-8</t>
  </si>
  <si>
    <t>0-21465-01651-1</t>
  </si>
  <si>
    <t>*</t>
  </si>
  <si>
    <t>Just Married</t>
  </si>
  <si>
    <t>0-21465-02747-0</t>
  </si>
  <si>
    <t>Flute Player</t>
  </si>
  <si>
    <t>Namaste</t>
  </si>
  <si>
    <t>Frog Bouquet</t>
  </si>
  <si>
    <t>Frog Dancer</t>
  </si>
  <si>
    <t>7 x 10</t>
  </si>
  <si>
    <t>0-21465-02748-7</t>
  </si>
  <si>
    <t>0-21465-02752-4</t>
  </si>
  <si>
    <t>0-21465-02756-2</t>
  </si>
  <si>
    <t>0-21465-02757-9</t>
  </si>
  <si>
    <t>Call to Duty</t>
  </si>
  <si>
    <t>0-21465-02750-0</t>
  </si>
  <si>
    <t>Cozy Kittens</t>
  </si>
  <si>
    <t>0-21465-05979-2</t>
  </si>
  <si>
    <t>Candy Canes</t>
  </si>
  <si>
    <t>Holiday Kittens</t>
  </si>
  <si>
    <t>Elves</t>
  </si>
  <si>
    <t>0-21465-01664-1</t>
  </si>
  <si>
    <t>0-21465-01671-9</t>
  </si>
  <si>
    <t>Pillow Talk</t>
  </si>
  <si>
    <t>Bird Feeder</t>
  </si>
  <si>
    <t>Rooster</t>
  </si>
  <si>
    <t>Love Birds</t>
  </si>
  <si>
    <t>Swan</t>
  </si>
  <si>
    <t>St. Francis</t>
  </si>
  <si>
    <t>Flowerpot Kittens</t>
  </si>
  <si>
    <t>Flower Basket</t>
  </si>
  <si>
    <t>Wheelbarrow</t>
  </si>
  <si>
    <t>Teacups</t>
  </si>
  <si>
    <t>0-21465-09736-7</t>
  </si>
  <si>
    <t>0-21465-09739-8</t>
  </si>
  <si>
    <t>0-21465-09740-4</t>
  </si>
  <si>
    <t>0-21465-09741-1</t>
  </si>
  <si>
    <t>0-21465-09742-8</t>
  </si>
  <si>
    <t>0-21465-09743-5</t>
  </si>
  <si>
    <t>0-21465-09744-2</t>
  </si>
  <si>
    <t>0-21465-09745-9</t>
  </si>
  <si>
    <t>0-21465-09746-6</t>
  </si>
  <si>
    <t>0-21465-09747-3</t>
  </si>
  <si>
    <t>0-21465-09748-0</t>
  </si>
  <si>
    <t>Gone Fishin'</t>
  </si>
  <si>
    <t>0-21465-02090-7</t>
  </si>
  <si>
    <t>Funny Farm</t>
  </si>
  <si>
    <t>9 x 21 Wall Décor</t>
  </si>
  <si>
    <t>0-21465-02092-1</t>
  </si>
  <si>
    <t>Spring Bunny</t>
  </si>
  <si>
    <t>0-21465-02095-2</t>
  </si>
  <si>
    <t>Bunny Couple</t>
  </si>
  <si>
    <t>Butterfly Pile Up</t>
  </si>
  <si>
    <t>8 x 21 Wall Décor</t>
  </si>
  <si>
    <t>0-21465-02093-8</t>
  </si>
  <si>
    <t>Gardening Cat</t>
  </si>
  <si>
    <t>14 x 15 Wall Décor</t>
  </si>
  <si>
    <t>0-21465-02100-3</t>
  </si>
  <si>
    <t>0-21465-02088-4</t>
  </si>
  <si>
    <t xml:space="preserve">Hummingbird </t>
  </si>
  <si>
    <t>0-21465-02094-5</t>
  </si>
  <si>
    <t>High &amp; Mighty</t>
  </si>
  <si>
    <t>0-21465-00034-3</t>
  </si>
  <si>
    <t>Believe Dreamcatcher</t>
  </si>
  <si>
    <t>Footprints</t>
  </si>
  <si>
    <t>Chocolate Bunny</t>
  </si>
  <si>
    <t>0-21465-02096-9</t>
  </si>
  <si>
    <t>Red Geisha</t>
  </si>
  <si>
    <t>0-21465-02740-1</t>
  </si>
  <si>
    <t>Angel of Cross Stitch</t>
  </si>
  <si>
    <t>0-21465-09952-1</t>
  </si>
  <si>
    <t>Nature Surrounds Me</t>
  </si>
  <si>
    <t>0-21465-02455-4</t>
  </si>
  <si>
    <t>Fisherman</t>
  </si>
  <si>
    <t>8 x 14 Wall Décor</t>
  </si>
  <si>
    <t>0-21465-01844-7</t>
  </si>
  <si>
    <t>*  6/15/2011</t>
  </si>
  <si>
    <t>*  11/21/2011</t>
  </si>
  <si>
    <t>*  6/23/2011</t>
  </si>
  <si>
    <t>*  9/15/2011</t>
  </si>
  <si>
    <t>*  6/30/2011</t>
  </si>
  <si>
    <t>*  7/29/2011</t>
  </si>
  <si>
    <t>*  1/11/2011</t>
  </si>
  <si>
    <t>*  7/21/2011</t>
  </si>
  <si>
    <t>*   7/8/2011</t>
  </si>
  <si>
    <t>*   1/1/2011</t>
  </si>
  <si>
    <t>STITCH-UP Open Stock Blanks</t>
  </si>
  <si>
    <t>Blue Stripe Towel</t>
  </si>
  <si>
    <t>18 x 28</t>
  </si>
  <si>
    <t>0-21465-03023-4</t>
  </si>
  <si>
    <t>Red Stripe Towel</t>
  </si>
  <si>
    <t>0-21465-03030-2</t>
  </si>
  <si>
    <t>Green Stripe Towel</t>
  </si>
  <si>
    <t>0-21465-03031-9</t>
  </si>
  <si>
    <t>Red Gingham Towel</t>
  </si>
  <si>
    <t>0-21465-03032-6</t>
  </si>
  <si>
    <t>Blue Gingham Towel</t>
  </si>
  <si>
    <t>0-21465-03033-3</t>
  </si>
  <si>
    <t>Homespun Towel - Blue</t>
  </si>
  <si>
    <t>0-21465-03035-7</t>
  </si>
  <si>
    <t>Polka Dot Towel - Red</t>
  </si>
  <si>
    <t>0-21465-03038-8</t>
  </si>
  <si>
    <t>Polka Dot Towel - Blue</t>
  </si>
  <si>
    <t>0-21465-03039-5</t>
  </si>
  <si>
    <t>Polka Dot Towel - Green</t>
  </si>
  <si>
    <t>0-21465-03040-1</t>
  </si>
  <si>
    <t>0-21465-03051-7</t>
  </si>
  <si>
    <t>0-21465-03052-4</t>
  </si>
  <si>
    <t>CCS Check Towel - Royal</t>
  </si>
  <si>
    <t>0-21465-03053-1</t>
  </si>
  <si>
    <t>CCS Check Towel - Red</t>
  </si>
  <si>
    <t>CCS Check Towel - Lt Blue</t>
  </si>
  <si>
    <t>CCS Check Towel - Black</t>
  </si>
  <si>
    <t>0-21465-03054-8</t>
  </si>
  <si>
    <t>CCS Daisy Towel - Red</t>
  </si>
  <si>
    <t>0-21465-03055-5</t>
  </si>
  <si>
    <t>CCS Daisy Towel - Royal</t>
  </si>
  <si>
    <t>0-21465-03057-9</t>
  </si>
  <si>
    <t>CCS Leaves Towel - Green</t>
  </si>
  <si>
    <t>CCS Leaves Towel - Red</t>
  </si>
  <si>
    <t>0-21465-03058-6</t>
  </si>
  <si>
    <t>0-21465-03059-3</t>
  </si>
  <si>
    <t>Love's Promise</t>
  </si>
  <si>
    <t>0-21465-02758-6</t>
  </si>
  <si>
    <t>Moon</t>
  </si>
  <si>
    <t>9 x 11</t>
  </si>
  <si>
    <t>0-21465-02759-3</t>
  </si>
  <si>
    <t>Sun</t>
  </si>
  <si>
    <t>0-21465-02760-9</t>
  </si>
  <si>
    <t>Wizard</t>
  </si>
  <si>
    <t>0-21465-02761-6</t>
  </si>
  <si>
    <t>Cat in Basket</t>
  </si>
  <si>
    <t>0-21465-01558-3</t>
  </si>
  <si>
    <t>Top Chef</t>
  </si>
  <si>
    <t>0-21465-01940-6</t>
  </si>
  <si>
    <t>Patriotic Cat</t>
  </si>
  <si>
    <t>9 x 14 Wall Décor</t>
  </si>
  <si>
    <t>0-21465-02040-2</t>
  </si>
  <si>
    <t>Sunflower Basket</t>
  </si>
  <si>
    <t>0-21465-02062-4</t>
  </si>
  <si>
    <t>Celebrate the Year ABC</t>
  </si>
  <si>
    <t>0-21465-02491-2</t>
  </si>
  <si>
    <t>East Meets West</t>
  </si>
  <si>
    <t>0-21465-09706-0</t>
  </si>
  <si>
    <t>Astrology</t>
  </si>
  <si>
    <t>0-21465-09886-9</t>
  </si>
  <si>
    <t>Oriental Wisdom</t>
  </si>
  <si>
    <t>0-21465-09984-2</t>
  </si>
  <si>
    <t>March 1, 2012    Needlework Price List and Order Form</t>
  </si>
  <si>
    <t>* Check Availability Before Ordering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</si>
</sst>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000"/>
    <numFmt numFmtId="169" formatCode="0;[Red]0"/>
    <numFmt numFmtId="170" formatCode="0_);\(0\)"/>
    <numFmt numFmtId="171" formatCode="0_);[Red]\(0\)"/>
    <numFmt numFmtId="172" formatCode="&quot;$&quot;#,##0.00;[Red]&quot;$&quot;#,##0.00"/>
    <numFmt numFmtId="173" formatCode="&quot;$&quot;#,##0.00"/>
    <numFmt numFmtId="174" formatCode="#,##0.00;[Red]#,##0.00"/>
    <numFmt numFmtId="175" formatCode="0.00;[Red]0.00"/>
    <numFmt numFmtId="176" formatCode="##"/>
    <numFmt numFmtId="177" formatCode="00"/>
    <numFmt numFmtId="178" formatCode="[$€-2]\ #,##0.00_);[Red]\([$€-2]\ #,##0.00\)"/>
    <numFmt numFmtId="179" formatCode="0\-#####\-#####\-#"/>
    <numFmt numFmtId="180" formatCode="0\-#####\-#####\-#\l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Courier"/>
      <family val="3"/>
    </font>
    <font>
      <sz val="8"/>
      <name val="Courier"/>
      <family val="3"/>
    </font>
    <font>
      <b/>
      <sz val="8"/>
      <name val="Courier"/>
      <family val="3"/>
    </font>
    <font>
      <b/>
      <sz val="10"/>
      <name val="Courier"/>
      <family val="3"/>
    </font>
    <font>
      <sz val="10"/>
      <name val="Courier"/>
      <family val="3"/>
    </font>
    <font>
      <b/>
      <sz val="8"/>
      <color indexed="8"/>
      <name val="Courier"/>
      <family val="3"/>
    </font>
    <font>
      <sz val="8"/>
      <name val="Arial"/>
      <family val="0"/>
    </font>
    <font>
      <sz val="12"/>
      <color indexed="8"/>
      <name val="Arial Rounded MT Bold"/>
      <family val="2"/>
    </font>
    <font>
      <sz val="12"/>
      <name val="Arial Rounded MT Bold"/>
      <family val="2"/>
    </font>
    <font>
      <sz val="24"/>
      <color indexed="61"/>
      <name val="Arial Rounded MT Bold"/>
      <family val="2"/>
    </font>
    <font>
      <u val="single"/>
      <sz val="14"/>
      <color indexed="12"/>
      <name val="Arial"/>
      <family val="0"/>
    </font>
    <font>
      <sz val="14"/>
      <name val="Courier"/>
      <family val="3"/>
    </font>
    <font>
      <i/>
      <sz val="12"/>
      <color indexed="10"/>
      <name val="Arial Rounded MT Bold"/>
      <family val="2"/>
    </font>
    <font>
      <u val="single"/>
      <sz val="12"/>
      <color indexed="12"/>
      <name val="Arial Rounded MT Bold"/>
      <family val="2"/>
    </font>
    <font>
      <sz val="8"/>
      <color indexed="8"/>
      <name val="Courier"/>
      <family val="3"/>
    </font>
    <font>
      <i/>
      <sz val="12"/>
      <color indexed="45"/>
      <name val="Arial Rounded MT Bold"/>
      <family val="2"/>
    </font>
    <font>
      <b/>
      <sz val="8"/>
      <color indexed="10"/>
      <name val="Courier"/>
      <family val="3"/>
    </font>
    <font>
      <b/>
      <sz val="10"/>
      <color indexed="10"/>
      <name val="Courier"/>
      <family val="3"/>
    </font>
    <font>
      <sz val="8"/>
      <name val="Tahoma"/>
      <family val="2"/>
    </font>
    <font>
      <b/>
      <sz val="8"/>
      <color indexed="9"/>
      <name val="Courier"/>
      <family val="3"/>
    </font>
    <font>
      <sz val="8"/>
      <color indexed="9"/>
      <name val="Courier"/>
      <family val="3"/>
    </font>
    <font>
      <b/>
      <i/>
      <u val="single"/>
      <sz val="16"/>
      <color indexed="12"/>
      <name val="Arial"/>
      <family val="0"/>
    </font>
    <font>
      <b/>
      <sz val="15"/>
      <name val="Courier"/>
      <family val="3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20" applyAlignment="1">
      <alignment horizontal="lef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73" fontId="14" fillId="0" borderId="0" xfId="0" applyNumberFormat="1" applyFont="1" applyBorder="1" applyAlignment="1">
      <alignment horizontal="center"/>
    </xf>
    <xf numFmtId="0" fontId="19" fillId="0" borderId="0" xfId="2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179" fontId="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173" fontId="7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4" fillId="0" borderId="0" xfId="20" applyBorder="1" applyAlignment="1">
      <alignment horizontal="left"/>
    </xf>
    <xf numFmtId="173" fontId="7" fillId="2" borderId="0" xfId="0" applyNumberFormat="1" applyFont="1" applyFill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/>
      <protection locked="0"/>
    </xf>
    <xf numFmtId="49" fontId="4" fillId="0" borderId="0" xfId="20" applyNumberFormat="1" applyBorder="1" applyAlignment="1">
      <alignment horizontal="left"/>
    </xf>
    <xf numFmtId="0" fontId="7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25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/>
    </xf>
    <xf numFmtId="173" fontId="26" fillId="3" borderId="0" xfId="0" applyNumberFormat="1" applyFont="1" applyFill="1" applyAlignment="1">
      <alignment horizontal="right" vertical="center"/>
    </xf>
    <xf numFmtId="0" fontId="14" fillId="0" borderId="0" xfId="0" applyFont="1" applyBorder="1" applyAlignment="1" applyProtection="1">
      <alignment horizontal="right"/>
      <protection hidden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 vertical="center"/>
    </xf>
    <xf numFmtId="173" fontId="9" fillId="2" borderId="3" xfId="0" applyNumberFormat="1" applyFont="1" applyFill="1" applyBorder="1" applyAlignment="1">
      <alignment horizontal="right" vertical="center"/>
    </xf>
    <xf numFmtId="9" fontId="23" fillId="2" borderId="1" xfId="0" applyNumberFormat="1" applyFont="1" applyFill="1" applyBorder="1" applyAlignment="1">
      <alignment horizontal="center" vertical="center"/>
    </xf>
    <xf numFmtId="173" fontId="23" fillId="2" borderId="3" xfId="0" applyNumberFormat="1" applyFont="1" applyFill="1" applyBorder="1" applyAlignment="1">
      <alignment horizontal="right" vertical="center"/>
    </xf>
    <xf numFmtId="9" fontId="10" fillId="2" borderId="2" xfId="0" applyNumberFormat="1" applyFont="1" applyFill="1" applyBorder="1" applyAlignment="1">
      <alignment horizontal="right" vertical="center"/>
    </xf>
    <xf numFmtId="0" fontId="22" fillId="0" borderId="0" xfId="0" applyFont="1" applyBorder="1" applyAlignment="1" applyProtection="1">
      <alignment horizontal="center" wrapText="1"/>
      <protection/>
    </xf>
    <xf numFmtId="0" fontId="22" fillId="0" borderId="0" xfId="0" applyFont="1" applyBorder="1" applyAlignment="1" applyProtection="1">
      <alignment horizontal="left" wrapText="1"/>
      <protection/>
    </xf>
    <xf numFmtId="173" fontId="22" fillId="0" borderId="0" xfId="0" applyNumberFormat="1" applyFont="1" applyBorder="1" applyAlignment="1" applyProtection="1">
      <alignment horizontal="center" wrapText="1"/>
      <protection/>
    </xf>
    <xf numFmtId="0" fontId="22" fillId="0" borderId="0" xfId="0" applyFont="1" applyBorder="1" applyAlignment="1" applyProtection="1">
      <alignment horizontal="right" wrapText="1"/>
      <protection/>
    </xf>
    <xf numFmtId="0" fontId="10" fillId="0" borderId="0" xfId="0" applyFont="1" applyAlignment="1">
      <alignment/>
    </xf>
    <xf numFmtId="0" fontId="25" fillId="4" borderId="0" xfId="0" applyFont="1" applyFill="1" applyBorder="1" applyAlignment="1">
      <alignment horizontal="left"/>
    </xf>
    <xf numFmtId="0" fontId="26" fillId="4" borderId="0" xfId="0" applyFont="1" applyFill="1" applyBorder="1" applyAlignment="1">
      <alignment/>
    </xf>
    <xf numFmtId="173" fontId="26" fillId="4" borderId="0" xfId="0" applyNumberFormat="1" applyFont="1" applyFill="1" applyAlignment="1">
      <alignment horizontal="right" vertical="center"/>
    </xf>
    <xf numFmtId="0" fontId="7" fillId="4" borderId="0" xfId="0" applyFont="1" applyFill="1" applyBorder="1" applyAlignment="1">
      <alignment horizontal="right"/>
    </xf>
    <xf numFmtId="173" fontId="15" fillId="0" borderId="0" xfId="0" applyNumberFormat="1" applyFont="1" applyBorder="1" applyAlignment="1">
      <alignment/>
    </xf>
    <xf numFmtId="173" fontId="14" fillId="0" borderId="0" xfId="0" applyNumberFormat="1" applyFont="1" applyBorder="1" applyAlignment="1">
      <alignment/>
    </xf>
    <xf numFmtId="173" fontId="14" fillId="0" borderId="0" xfId="0" applyNumberFormat="1" applyFont="1" applyBorder="1" applyAlignment="1" applyProtection="1">
      <alignment/>
      <protection hidden="1"/>
    </xf>
    <xf numFmtId="173" fontId="18" fillId="0" borderId="0" xfId="0" applyNumberFormat="1" applyFont="1" applyBorder="1" applyAlignment="1">
      <alignment/>
    </xf>
    <xf numFmtId="173" fontId="18" fillId="0" borderId="0" xfId="0" applyNumberFormat="1" applyFont="1" applyBorder="1" applyAlignment="1">
      <alignment vertical="top"/>
    </xf>
    <xf numFmtId="173" fontId="7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 wrapText="1"/>
    </xf>
    <xf numFmtId="173" fontId="7" fillId="0" borderId="0" xfId="0" applyNumberFormat="1" applyFont="1" applyFill="1" applyBorder="1" applyAlignment="1">
      <alignment/>
    </xf>
    <xf numFmtId="173" fontId="10" fillId="0" borderId="0" xfId="0" applyNumberFormat="1" applyFont="1" applyBorder="1" applyAlignment="1">
      <alignment vertical="center"/>
    </xf>
    <xf numFmtId="173" fontId="17" fillId="0" borderId="0" xfId="0" applyNumberFormat="1" applyFont="1" applyBorder="1" applyAlignment="1">
      <alignment/>
    </xf>
    <xf numFmtId="0" fontId="11" fillId="2" borderId="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8" fillId="2" borderId="0" xfId="0" applyFont="1" applyFill="1" applyBorder="1" applyAlignment="1">
      <alignment horizontal="left" shrinkToFit="1"/>
    </xf>
    <xf numFmtId="0" fontId="7" fillId="0" borderId="0" xfId="0" applyFont="1" applyAlignment="1">
      <alignment horizontal="center" shrinkToFit="1"/>
    </xf>
    <xf numFmtId="0" fontId="25" fillId="4" borderId="0" xfId="0" applyFont="1" applyFill="1" applyBorder="1" applyAlignment="1">
      <alignment horizontal="left" shrinkToFit="1"/>
    </xf>
    <xf numFmtId="0" fontId="25" fillId="3" borderId="0" xfId="0" applyFont="1" applyFill="1" applyBorder="1" applyAlignment="1">
      <alignment horizontal="left" shrinkToFit="1"/>
    </xf>
    <xf numFmtId="0" fontId="4" fillId="0" borderId="0" xfId="20" applyNumberFormat="1" applyBorder="1" applyAlignment="1">
      <alignment horizontal="left"/>
    </xf>
    <xf numFmtId="0" fontId="4" fillId="0" borderId="0" xfId="20" applyFont="1" applyAlignment="1">
      <alignment horizontal="left"/>
    </xf>
    <xf numFmtId="0" fontId="8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left" shrinkToFit="1"/>
    </xf>
    <xf numFmtId="173" fontId="7" fillId="5" borderId="0" xfId="0" applyNumberFormat="1" applyFont="1" applyFill="1" applyAlignment="1">
      <alignment horizontal="right" vertical="center"/>
    </xf>
    <xf numFmtId="0" fontId="7" fillId="5" borderId="0" xfId="0" applyFont="1" applyFill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16" fillId="0" borderId="4" xfId="20" applyFont="1" applyBorder="1" applyAlignment="1">
      <alignment horizontal="center"/>
    </xf>
    <xf numFmtId="0" fontId="27" fillId="0" borderId="0" xfId="2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mages/CCS/1040.jpg" TargetMode="External" /><Relationship Id="rId2" Type="http://schemas.openxmlformats.org/officeDocument/2006/relationships/hyperlink" Target="mailto:sales@designworkscrafts.com" TargetMode="External" /><Relationship Id="rId3" Type="http://schemas.openxmlformats.org/officeDocument/2006/relationships/hyperlink" Target="Images/CCS/1057.jpg" TargetMode="External" /><Relationship Id="rId4" Type="http://schemas.openxmlformats.org/officeDocument/2006/relationships/hyperlink" Target="Images/CCS/2027.jpg" TargetMode="External" /><Relationship Id="rId5" Type="http://schemas.openxmlformats.org/officeDocument/2006/relationships/hyperlink" Target="Images/CCS/2029.jpg" TargetMode="External" /><Relationship Id="rId6" Type="http://schemas.openxmlformats.org/officeDocument/2006/relationships/hyperlink" Target="Images/CCS/2028.jpg" TargetMode="External" /><Relationship Id="rId7" Type="http://schemas.openxmlformats.org/officeDocument/2006/relationships/hyperlink" Target="Images/CCS/2030.jpg" TargetMode="External" /><Relationship Id="rId8" Type="http://schemas.openxmlformats.org/officeDocument/2006/relationships/hyperlink" Target="Images/CCS/2031.jpg" TargetMode="External" /><Relationship Id="rId9" Type="http://schemas.openxmlformats.org/officeDocument/2006/relationships/hyperlink" Target="Images/CCS/2301.jpg" TargetMode="External" /><Relationship Id="rId10" Type="http://schemas.openxmlformats.org/officeDocument/2006/relationships/hyperlink" Target="Images/CCS/2308.jpg" TargetMode="External" /><Relationship Id="rId11" Type="http://schemas.openxmlformats.org/officeDocument/2006/relationships/hyperlink" Target="Images/CCS/2309.jpg" TargetMode="External" /><Relationship Id="rId12" Type="http://schemas.openxmlformats.org/officeDocument/2006/relationships/hyperlink" Target="Images/CCS/2310.jpg" TargetMode="External" /><Relationship Id="rId13" Type="http://schemas.openxmlformats.org/officeDocument/2006/relationships/hyperlink" Target="Images/CCS/2312.jpg" TargetMode="External" /><Relationship Id="rId14" Type="http://schemas.openxmlformats.org/officeDocument/2006/relationships/hyperlink" Target="Images/CCS/2315.jpg" TargetMode="External" /><Relationship Id="rId15" Type="http://schemas.openxmlformats.org/officeDocument/2006/relationships/hyperlink" Target="Images/CCS/2323.jpg" TargetMode="External" /><Relationship Id="rId16" Type="http://schemas.openxmlformats.org/officeDocument/2006/relationships/hyperlink" Target="Images/CCS/2324.jpg" TargetMode="External" /><Relationship Id="rId17" Type="http://schemas.openxmlformats.org/officeDocument/2006/relationships/hyperlink" Target="Images/CCS/2327.jpg" TargetMode="External" /><Relationship Id="rId18" Type="http://schemas.openxmlformats.org/officeDocument/2006/relationships/hyperlink" Target="Images/CCS/2328.jpg" TargetMode="External" /><Relationship Id="rId19" Type="http://schemas.openxmlformats.org/officeDocument/2006/relationships/hyperlink" Target="Images/CCS/2329.jpg" TargetMode="External" /><Relationship Id="rId20" Type="http://schemas.openxmlformats.org/officeDocument/2006/relationships/hyperlink" Target="Images/CCS/2331.jpg" TargetMode="External" /><Relationship Id="rId21" Type="http://schemas.openxmlformats.org/officeDocument/2006/relationships/hyperlink" Target="Images/CCS/2335.jpg" TargetMode="External" /><Relationship Id="rId22" Type="http://schemas.openxmlformats.org/officeDocument/2006/relationships/hyperlink" Target="Images/CCS/2336.jpg" TargetMode="External" /><Relationship Id="rId23" Type="http://schemas.openxmlformats.org/officeDocument/2006/relationships/hyperlink" Target="Images/CCS/2338.jpg" TargetMode="External" /><Relationship Id="rId24" Type="http://schemas.openxmlformats.org/officeDocument/2006/relationships/hyperlink" Target="Images/CCS/2339.jpg" TargetMode="External" /><Relationship Id="rId25" Type="http://schemas.openxmlformats.org/officeDocument/2006/relationships/hyperlink" Target="Images/CCS/2340.jpg" TargetMode="External" /><Relationship Id="rId26" Type="http://schemas.openxmlformats.org/officeDocument/2006/relationships/hyperlink" Target="Images/CCS/2341.jpg" TargetMode="External" /><Relationship Id="rId27" Type="http://schemas.openxmlformats.org/officeDocument/2006/relationships/hyperlink" Target="Images/CCS/2342.jpg" TargetMode="External" /><Relationship Id="rId28" Type="http://schemas.openxmlformats.org/officeDocument/2006/relationships/hyperlink" Target="Images/CCS/2344.jpg" TargetMode="External" /><Relationship Id="rId29" Type="http://schemas.openxmlformats.org/officeDocument/2006/relationships/hyperlink" Target="Images/CCS/2345.jpg" TargetMode="External" /><Relationship Id="rId30" Type="http://schemas.openxmlformats.org/officeDocument/2006/relationships/hyperlink" Target="Images/CCS/2347.jpg" TargetMode="External" /><Relationship Id="rId31" Type="http://schemas.openxmlformats.org/officeDocument/2006/relationships/hyperlink" Target="Images/CCS/2348.jpg" TargetMode="External" /><Relationship Id="rId32" Type="http://schemas.openxmlformats.org/officeDocument/2006/relationships/hyperlink" Target="Images/CCS/2349.jpg" TargetMode="External" /><Relationship Id="rId33" Type="http://schemas.openxmlformats.org/officeDocument/2006/relationships/hyperlink" Target="Images/CCS/2353.jpg" TargetMode="External" /><Relationship Id="rId34" Type="http://schemas.openxmlformats.org/officeDocument/2006/relationships/hyperlink" Target="Images/CCS/2354.jpg" TargetMode="External" /><Relationship Id="rId35" Type="http://schemas.openxmlformats.org/officeDocument/2006/relationships/hyperlink" Target="Images/CCS/2355.jpg" TargetMode="External" /><Relationship Id="rId36" Type="http://schemas.openxmlformats.org/officeDocument/2006/relationships/hyperlink" Target="Images/CCS/2357.jpg" TargetMode="External" /><Relationship Id="rId37" Type="http://schemas.openxmlformats.org/officeDocument/2006/relationships/hyperlink" Target="Images/CCS/2358.jpg" TargetMode="External" /><Relationship Id="rId38" Type="http://schemas.openxmlformats.org/officeDocument/2006/relationships/hyperlink" Target="Images/CCS/2363.jpg" TargetMode="External" /><Relationship Id="rId39" Type="http://schemas.openxmlformats.org/officeDocument/2006/relationships/hyperlink" Target="Images/CCS/2366.jpg" TargetMode="External" /><Relationship Id="rId40" Type="http://schemas.openxmlformats.org/officeDocument/2006/relationships/hyperlink" Target="Images/CCS/2368.jpg" TargetMode="External" /><Relationship Id="rId41" Type="http://schemas.openxmlformats.org/officeDocument/2006/relationships/hyperlink" Target="Images/CCS/2369.jpg" TargetMode="External" /><Relationship Id="rId42" Type="http://schemas.openxmlformats.org/officeDocument/2006/relationships/hyperlink" Target="Images/CCS/2370.jpg" TargetMode="External" /><Relationship Id="rId43" Type="http://schemas.openxmlformats.org/officeDocument/2006/relationships/hyperlink" Target="Images/CCS/2375.jpg" TargetMode="External" /><Relationship Id="rId44" Type="http://schemas.openxmlformats.org/officeDocument/2006/relationships/hyperlink" Target="Images/CCS/2377.jpg" TargetMode="External" /><Relationship Id="rId45" Type="http://schemas.openxmlformats.org/officeDocument/2006/relationships/hyperlink" Target="Images/CCS/2407.jpg" TargetMode="External" /><Relationship Id="rId46" Type="http://schemas.openxmlformats.org/officeDocument/2006/relationships/hyperlink" Target="Images/CCS/2411.jpg" TargetMode="External" /><Relationship Id="rId47" Type="http://schemas.openxmlformats.org/officeDocument/2006/relationships/hyperlink" Target="Images/CCS/2416.jpg" TargetMode="External" /><Relationship Id="rId48" Type="http://schemas.openxmlformats.org/officeDocument/2006/relationships/hyperlink" Target="Images/CCS/2417.jpg" TargetMode="External" /><Relationship Id="rId49" Type="http://schemas.openxmlformats.org/officeDocument/2006/relationships/hyperlink" Target="Images/CCS/2418.jpg" TargetMode="External" /><Relationship Id="rId50" Type="http://schemas.openxmlformats.org/officeDocument/2006/relationships/hyperlink" Target="Images/CCS/2420.jpg" TargetMode="External" /><Relationship Id="rId51" Type="http://schemas.openxmlformats.org/officeDocument/2006/relationships/hyperlink" Target="Images/CCS/2424.jpg" TargetMode="External" /><Relationship Id="rId52" Type="http://schemas.openxmlformats.org/officeDocument/2006/relationships/hyperlink" Target="Images/CCS/2426.jpg" TargetMode="External" /><Relationship Id="rId53" Type="http://schemas.openxmlformats.org/officeDocument/2006/relationships/hyperlink" Target="Images/CCS/2428.jpg" TargetMode="External" /><Relationship Id="rId54" Type="http://schemas.openxmlformats.org/officeDocument/2006/relationships/hyperlink" Target="Images/CCS/2429.jpg" TargetMode="External" /><Relationship Id="rId55" Type="http://schemas.openxmlformats.org/officeDocument/2006/relationships/hyperlink" Target="Images/CCS/2432.jpg" TargetMode="External" /><Relationship Id="rId56" Type="http://schemas.openxmlformats.org/officeDocument/2006/relationships/hyperlink" Target="Images/CCS/2434.jpg" TargetMode="External" /><Relationship Id="rId57" Type="http://schemas.openxmlformats.org/officeDocument/2006/relationships/hyperlink" Target="Images/CCS/2435.jpg" TargetMode="External" /><Relationship Id="rId58" Type="http://schemas.openxmlformats.org/officeDocument/2006/relationships/hyperlink" Target="Images/CCS/2436.jpg" TargetMode="External" /><Relationship Id="rId59" Type="http://schemas.openxmlformats.org/officeDocument/2006/relationships/hyperlink" Target="Images/CCS/2466.jpg" TargetMode="External" /><Relationship Id="rId60" Type="http://schemas.openxmlformats.org/officeDocument/2006/relationships/hyperlink" Target="Images/CCS/2472.jpg" TargetMode="External" /><Relationship Id="rId61" Type="http://schemas.openxmlformats.org/officeDocument/2006/relationships/hyperlink" Target="Images/CCS/2473.jpg" TargetMode="External" /><Relationship Id="rId62" Type="http://schemas.openxmlformats.org/officeDocument/2006/relationships/hyperlink" Target="Images\CCS\2474.jpg" TargetMode="External" /><Relationship Id="rId63" Type="http://schemas.openxmlformats.org/officeDocument/2006/relationships/hyperlink" Target="Images/CCS/2482.jpg" TargetMode="External" /><Relationship Id="rId64" Type="http://schemas.openxmlformats.org/officeDocument/2006/relationships/hyperlink" Target="Images/CCS/2486.jpg" TargetMode="External" /><Relationship Id="rId65" Type="http://schemas.openxmlformats.org/officeDocument/2006/relationships/hyperlink" Target="Images/CCS/2488.jpg" TargetMode="External" /><Relationship Id="rId66" Type="http://schemas.openxmlformats.org/officeDocument/2006/relationships/hyperlink" Target="Images/CCS/2489.jpg" TargetMode="External" /><Relationship Id="rId67" Type="http://schemas.openxmlformats.org/officeDocument/2006/relationships/hyperlink" Target="Images/CCS/2490.jpg" TargetMode="External" /><Relationship Id="rId68" Type="http://schemas.openxmlformats.org/officeDocument/2006/relationships/hyperlink" Target="Images/CCS/2493.jpg" TargetMode="External" /><Relationship Id="rId69" Type="http://schemas.openxmlformats.org/officeDocument/2006/relationships/hyperlink" Target="Images/CCS/2497.jpg" TargetMode="External" /><Relationship Id="rId70" Type="http://schemas.openxmlformats.org/officeDocument/2006/relationships/hyperlink" Target="Images/CCS/2498.jpg" TargetMode="External" /><Relationship Id="rId71" Type="http://schemas.openxmlformats.org/officeDocument/2006/relationships/hyperlink" Target="Images/CCS/2499.jpg" TargetMode="External" /><Relationship Id="rId72" Type="http://schemas.openxmlformats.org/officeDocument/2006/relationships/hyperlink" Target="Images/CCS/2530.jpg" TargetMode="External" /><Relationship Id="rId73" Type="http://schemas.openxmlformats.org/officeDocument/2006/relationships/hyperlink" Target="Images/CCS/2535.jpg" TargetMode="External" /><Relationship Id="rId74" Type="http://schemas.openxmlformats.org/officeDocument/2006/relationships/hyperlink" Target="Images/CCS/2537.jpg" TargetMode="External" /><Relationship Id="rId75" Type="http://schemas.openxmlformats.org/officeDocument/2006/relationships/hyperlink" Target="Images/CCS/2545.jpg" TargetMode="External" /><Relationship Id="rId76" Type="http://schemas.openxmlformats.org/officeDocument/2006/relationships/hyperlink" Target="Images/CCS/2546.jpg" TargetMode="External" /><Relationship Id="rId77" Type="http://schemas.openxmlformats.org/officeDocument/2006/relationships/hyperlink" Target="Images/CCS/2548.jpg" TargetMode="External" /><Relationship Id="rId78" Type="http://schemas.openxmlformats.org/officeDocument/2006/relationships/hyperlink" Target="Images/CCS/2551.jpg" TargetMode="External" /><Relationship Id="rId79" Type="http://schemas.openxmlformats.org/officeDocument/2006/relationships/hyperlink" Target="Images/CCS/2552.jpg" TargetMode="External" /><Relationship Id="rId80" Type="http://schemas.openxmlformats.org/officeDocument/2006/relationships/hyperlink" Target="Images/CCS/2553.jpg" TargetMode="External" /><Relationship Id="rId81" Type="http://schemas.openxmlformats.org/officeDocument/2006/relationships/hyperlink" Target="Images/CCS/2554.jpg" TargetMode="External" /><Relationship Id="rId82" Type="http://schemas.openxmlformats.org/officeDocument/2006/relationships/hyperlink" Target="Images/CCS/2589.jpg" TargetMode="External" /><Relationship Id="rId83" Type="http://schemas.openxmlformats.org/officeDocument/2006/relationships/hyperlink" Target="Images/CCS/2594.jpg" TargetMode="External" /><Relationship Id="rId84" Type="http://schemas.openxmlformats.org/officeDocument/2006/relationships/hyperlink" Target="Images/CCS/2597.jpg" TargetMode="External" /><Relationship Id="rId85" Type="http://schemas.openxmlformats.org/officeDocument/2006/relationships/hyperlink" Target="Images/CCS/2599.jpg" TargetMode="External" /><Relationship Id="rId86" Type="http://schemas.openxmlformats.org/officeDocument/2006/relationships/hyperlink" Target="Images/CCS/2702.jpg" TargetMode="External" /><Relationship Id="rId87" Type="http://schemas.openxmlformats.org/officeDocument/2006/relationships/hyperlink" Target="Images/CCS/2703.jpg" TargetMode="External" /><Relationship Id="rId88" Type="http://schemas.openxmlformats.org/officeDocument/2006/relationships/hyperlink" Target="Images/CCS/2704.jpg" TargetMode="External" /><Relationship Id="rId89" Type="http://schemas.openxmlformats.org/officeDocument/2006/relationships/hyperlink" Target="Images/CCS/2707.jpg" TargetMode="External" /><Relationship Id="rId90" Type="http://schemas.openxmlformats.org/officeDocument/2006/relationships/hyperlink" Target="Images/CCS/8818.jpg" TargetMode="External" /><Relationship Id="rId91" Type="http://schemas.openxmlformats.org/officeDocument/2006/relationships/hyperlink" Target="Images/CCS/8819.jpg" TargetMode="External" /><Relationship Id="rId92" Type="http://schemas.openxmlformats.org/officeDocument/2006/relationships/hyperlink" Target="Images/CCS/8821.jpg" TargetMode="External" /><Relationship Id="rId93" Type="http://schemas.openxmlformats.org/officeDocument/2006/relationships/hyperlink" Target="Images/CCS/8828.jpg" TargetMode="External" /><Relationship Id="rId94" Type="http://schemas.openxmlformats.org/officeDocument/2006/relationships/hyperlink" Target="Images/CCS/9243.jpg" TargetMode="External" /><Relationship Id="rId95" Type="http://schemas.openxmlformats.org/officeDocument/2006/relationships/hyperlink" Target="Images/CCS/9258.jpg" TargetMode="External" /><Relationship Id="rId96" Type="http://schemas.openxmlformats.org/officeDocument/2006/relationships/hyperlink" Target="Images/CCS/9265.jpg" TargetMode="External" /><Relationship Id="rId97" Type="http://schemas.openxmlformats.org/officeDocument/2006/relationships/hyperlink" Target="Images/CCS/9269.jpg" TargetMode="External" /><Relationship Id="rId98" Type="http://schemas.openxmlformats.org/officeDocument/2006/relationships/hyperlink" Target="Images/CCS/9272.jpg" TargetMode="External" /><Relationship Id="rId99" Type="http://schemas.openxmlformats.org/officeDocument/2006/relationships/hyperlink" Target="Images/CCS/9273.jpg" TargetMode="External" /><Relationship Id="rId100" Type="http://schemas.openxmlformats.org/officeDocument/2006/relationships/hyperlink" Target="Images/CCS/9277.jpg" TargetMode="External" /><Relationship Id="rId101" Type="http://schemas.openxmlformats.org/officeDocument/2006/relationships/hyperlink" Target="Images/CCS/9280.jpg" TargetMode="External" /><Relationship Id="rId102" Type="http://schemas.openxmlformats.org/officeDocument/2006/relationships/hyperlink" Target="Images/CCS/9292.jpg" TargetMode="External" /><Relationship Id="rId103" Type="http://schemas.openxmlformats.org/officeDocument/2006/relationships/hyperlink" Target="Images/CCS/9294.jpg" TargetMode="External" /><Relationship Id="rId104" Type="http://schemas.openxmlformats.org/officeDocument/2006/relationships/hyperlink" Target="Images/CCS/9402.jpg" TargetMode="External" /><Relationship Id="rId105" Type="http://schemas.openxmlformats.org/officeDocument/2006/relationships/hyperlink" Target="Images/CCS/9380.jpg" TargetMode="External" /><Relationship Id="rId106" Type="http://schemas.openxmlformats.org/officeDocument/2006/relationships/hyperlink" Target="Images/CCS/9401.jpg" TargetMode="External" /><Relationship Id="rId107" Type="http://schemas.openxmlformats.org/officeDocument/2006/relationships/hyperlink" Target="Images/CCS/9404.jpg" TargetMode="External" /><Relationship Id="rId108" Type="http://schemas.openxmlformats.org/officeDocument/2006/relationships/hyperlink" Target="Images/CCS/9408.jpg" TargetMode="External" /><Relationship Id="rId109" Type="http://schemas.openxmlformats.org/officeDocument/2006/relationships/hyperlink" Target="Images/CCS/9418.jpg" TargetMode="External" /><Relationship Id="rId110" Type="http://schemas.openxmlformats.org/officeDocument/2006/relationships/hyperlink" Target="Images/CCS/9419.jpg" TargetMode="External" /><Relationship Id="rId111" Type="http://schemas.openxmlformats.org/officeDocument/2006/relationships/hyperlink" Target="Images/CCS/9421.jpg" TargetMode="External" /><Relationship Id="rId112" Type="http://schemas.openxmlformats.org/officeDocument/2006/relationships/hyperlink" Target="Images/CCS/9422.jpg" TargetMode="External" /><Relationship Id="rId113" Type="http://schemas.openxmlformats.org/officeDocument/2006/relationships/hyperlink" Target="Images/CCS/9424.jpg" TargetMode="External" /><Relationship Id="rId114" Type="http://schemas.openxmlformats.org/officeDocument/2006/relationships/hyperlink" Target="Images/CCS/9427.jpg" TargetMode="External" /><Relationship Id="rId115" Type="http://schemas.openxmlformats.org/officeDocument/2006/relationships/hyperlink" Target="Images/CCS/9429.jpg" TargetMode="External" /><Relationship Id="rId116" Type="http://schemas.openxmlformats.org/officeDocument/2006/relationships/hyperlink" Target="Images/CCS9434.jpg" TargetMode="External" /><Relationship Id="rId117" Type="http://schemas.openxmlformats.org/officeDocument/2006/relationships/hyperlink" Target="Images/CCS/9433.jpg" TargetMode="External" /><Relationship Id="rId118" Type="http://schemas.openxmlformats.org/officeDocument/2006/relationships/hyperlink" Target="Images/CCS/9436.jpg" TargetMode="External" /><Relationship Id="rId119" Type="http://schemas.openxmlformats.org/officeDocument/2006/relationships/hyperlink" Target="Images/CCS/9440.jpg" TargetMode="External" /><Relationship Id="rId120" Type="http://schemas.openxmlformats.org/officeDocument/2006/relationships/hyperlink" Target="Images/CCS/9441.jpg" TargetMode="External" /><Relationship Id="rId121" Type="http://schemas.openxmlformats.org/officeDocument/2006/relationships/hyperlink" Target="Images/CCS/9622.jpg" TargetMode="External" /><Relationship Id="rId122" Type="http://schemas.openxmlformats.org/officeDocument/2006/relationships/hyperlink" Target="Images/CCS/9627.jpg" TargetMode="External" /><Relationship Id="rId123" Type="http://schemas.openxmlformats.org/officeDocument/2006/relationships/hyperlink" Target="Images/CCS/9630.jpg" TargetMode="External" /><Relationship Id="rId124" Type="http://schemas.openxmlformats.org/officeDocument/2006/relationships/hyperlink" Target="Images/CCS/9631.jpg" TargetMode="External" /><Relationship Id="rId125" Type="http://schemas.openxmlformats.org/officeDocument/2006/relationships/hyperlink" Target="Images/CCS/9632.jpg" TargetMode="External" /><Relationship Id="rId126" Type="http://schemas.openxmlformats.org/officeDocument/2006/relationships/hyperlink" Target="Images/CCS/9634.jpg" TargetMode="External" /><Relationship Id="rId127" Type="http://schemas.openxmlformats.org/officeDocument/2006/relationships/hyperlink" Target="Images/CCS/9636.jpg" TargetMode="External" /><Relationship Id="rId128" Type="http://schemas.openxmlformats.org/officeDocument/2006/relationships/hyperlink" Target="Images/CCS/9637.jpg" TargetMode="External" /><Relationship Id="rId129" Type="http://schemas.openxmlformats.org/officeDocument/2006/relationships/hyperlink" Target="Images/CCS/9638.jpg" TargetMode="External" /><Relationship Id="rId130" Type="http://schemas.openxmlformats.org/officeDocument/2006/relationships/hyperlink" Target="Images/CCS/9639.jpg" TargetMode="External" /><Relationship Id="rId131" Type="http://schemas.openxmlformats.org/officeDocument/2006/relationships/hyperlink" Target="Images/CCS/9640.jpg" TargetMode="External" /><Relationship Id="rId132" Type="http://schemas.openxmlformats.org/officeDocument/2006/relationships/hyperlink" Target="Images/CCS/9641.jpg" TargetMode="External" /><Relationship Id="rId133" Type="http://schemas.openxmlformats.org/officeDocument/2006/relationships/hyperlink" Target="Images/CCS/9646.jpg" TargetMode="External" /><Relationship Id="rId134" Type="http://schemas.openxmlformats.org/officeDocument/2006/relationships/hyperlink" Target="Images/CCS/9672.jpg" TargetMode="External" /><Relationship Id="rId135" Type="http://schemas.openxmlformats.org/officeDocument/2006/relationships/hyperlink" Target="Images\CCS\9673.jpg" TargetMode="External" /><Relationship Id="rId136" Type="http://schemas.openxmlformats.org/officeDocument/2006/relationships/hyperlink" Target="Images/CCS/9674.jpg" TargetMode="External" /><Relationship Id="rId137" Type="http://schemas.openxmlformats.org/officeDocument/2006/relationships/hyperlink" Target="Images/CCS/9679.jpg" TargetMode="External" /><Relationship Id="rId138" Type="http://schemas.openxmlformats.org/officeDocument/2006/relationships/hyperlink" Target="Images/CCS/9681.jpg" TargetMode="External" /><Relationship Id="rId139" Type="http://schemas.openxmlformats.org/officeDocument/2006/relationships/hyperlink" Target="Images/CCS/9697.jpg" TargetMode="External" /><Relationship Id="rId140" Type="http://schemas.openxmlformats.org/officeDocument/2006/relationships/hyperlink" Target="Images/CCS/9699.jpg" TargetMode="External" /><Relationship Id="rId141" Type="http://schemas.openxmlformats.org/officeDocument/2006/relationships/hyperlink" Target="Images/CCS/9703.jpg" TargetMode="External" /><Relationship Id="rId142" Type="http://schemas.openxmlformats.org/officeDocument/2006/relationships/hyperlink" Target="Images/CCS/9802.jpg" TargetMode="External" /><Relationship Id="rId143" Type="http://schemas.openxmlformats.org/officeDocument/2006/relationships/hyperlink" Target="Images/CCS/9804.jpg" TargetMode="External" /><Relationship Id="rId144" Type="http://schemas.openxmlformats.org/officeDocument/2006/relationships/hyperlink" Target="Images/CCS/9806.jpg" TargetMode="External" /><Relationship Id="rId145" Type="http://schemas.openxmlformats.org/officeDocument/2006/relationships/hyperlink" Target="Images/CCS/9808.jpg" TargetMode="External" /><Relationship Id="rId146" Type="http://schemas.openxmlformats.org/officeDocument/2006/relationships/hyperlink" Target="Images/CCS/9810.jpg" TargetMode="External" /><Relationship Id="rId147" Type="http://schemas.openxmlformats.org/officeDocument/2006/relationships/hyperlink" Target="Images/CCS/9819.jpg" TargetMode="External" /><Relationship Id="rId148" Type="http://schemas.openxmlformats.org/officeDocument/2006/relationships/hyperlink" Target="Images/CCS/9831.jpg" TargetMode="External" /><Relationship Id="rId149" Type="http://schemas.openxmlformats.org/officeDocument/2006/relationships/hyperlink" Target="Images/CCS/9839.jpg" TargetMode="External" /><Relationship Id="rId150" Type="http://schemas.openxmlformats.org/officeDocument/2006/relationships/hyperlink" Target="Images/CCS/9853.jpg" TargetMode="External" /><Relationship Id="rId151" Type="http://schemas.openxmlformats.org/officeDocument/2006/relationships/hyperlink" Target="Images/CCS/9856.jpg" TargetMode="External" /><Relationship Id="rId152" Type="http://schemas.openxmlformats.org/officeDocument/2006/relationships/hyperlink" Target="Images/CCS/9857.jpg" TargetMode="External" /><Relationship Id="rId153" Type="http://schemas.openxmlformats.org/officeDocument/2006/relationships/hyperlink" Target="Images/CCS/9858.jpg" TargetMode="External" /><Relationship Id="rId154" Type="http://schemas.openxmlformats.org/officeDocument/2006/relationships/hyperlink" Target="Images/CCS/9859.jpg" TargetMode="External" /><Relationship Id="rId155" Type="http://schemas.openxmlformats.org/officeDocument/2006/relationships/hyperlink" Target="Images/CCS/9860.jpg" TargetMode="External" /><Relationship Id="rId156" Type="http://schemas.openxmlformats.org/officeDocument/2006/relationships/hyperlink" Target="Images/CCS/9861.jpg" TargetMode="External" /><Relationship Id="rId157" Type="http://schemas.openxmlformats.org/officeDocument/2006/relationships/hyperlink" Target="Images/CCS/9872.jpg" TargetMode="External" /><Relationship Id="rId158" Type="http://schemas.openxmlformats.org/officeDocument/2006/relationships/hyperlink" Target="Images/CCS/9873.jpg" TargetMode="External" /><Relationship Id="rId159" Type="http://schemas.openxmlformats.org/officeDocument/2006/relationships/hyperlink" Target="Images/CCS/9890.jpg" TargetMode="External" /><Relationship Id="rId160" Type="http://schemas.openxmlformats.org/officeDocument/2006/relationships/hyperlink" Target="Images/CCS/9891.jpg" TargetMode="External" /><Relationship Id="rId161" Type="http://schemas.openxmlformats.org/officeDocument/2006/relationships/hyperlink" Target="Images/CCS/9901.jpg" TargetMode="External" /><Relationship Id="rId162" Type="http://schemas.openxmlformats.org/officeDocument/2006/relationships/hyperlink" Target="Images/CCS/9903.jpg" TargetMode="External" /><Relationship Id="rId163" Type="http://schemas.openxmlformats.org/officeDocument/2006/relationships/hyperlink" Target="Images/CCS/9904.jpg" TargetMode="External" /><Relationship Id="rId164" Type="http://schemas.openxmlformats.org/officeDocument/2006/relationships/hyperlink" Target="Images/CCS/9905.jpg" TargetMode="External" /><Relationship Id="rId165" Type="http://schemas.openxmlformats.org/officeDocument/2006/relationships/hyperlink" Target="Images/CCS/9906.jpg" TargetMode="External" /><Relationship Id="rId166" Type="http://schemas.openxmlformats.org/officeDocument/2006/relationships/hyperlink" Target="Images/CCS/9908.jpg" TargetMode="External" /><Relationship Id="rId167" Type="http://schemas.openxmlformats.org/officeDocument/2006/relationships/hyperlink" Target="Images/CCS/9919.jpg" TargetMode="External" /><Relationship Id="rId168" Type="http://schemas.openxmlformats.org/officeDocument/2006/relationships/hyperlink" Target="Images/CCS/9935.jpg" TargetMode="External" /><Relationship Id="rId169" Type="http://schemas.openxmlformats.org/officeDocument/2006/relationships/hyperlink" Target="Images/CCS/9936.jpg" TargetMode="External" /><Relationship Id="rId170" Type="http://schemas.openxmlformats.org/officeDocument/2006/relationships/hyperlink" Target="Images/CCS/9937.jpg" TargetMode="External" /><Relationship Id="rId171" Type="http://schemas.openxmlformats.org/officeDocument/2006/relationships/hyperlink" Target="Images/CCS/9956.jpg" TargetMode="External" /><Relationship Id="rId172" Type="http://schemas.openxmlformats.org/officeDocument/2006/relationships/hyperlink" Target="Images/CCS/9957.jpg" TargetMode="External" /><Relationship Id="rId173" Type="http://schemas.openxmlformats.org/officeDocument/2006/relationships/hyperlink" Target="Images/CCS/9960.jpg" TargetMode="External" /><Relationship Id="rId174" Type="http://schemas.openxmlformats.org/officeDocument/2006/relationships/hyperlink" Target="Images/CCS/9961.jpg" TargetMode="External" /><Relationship Id="rId175" Type="http://schemas.openxmlformats.org/officeDocument/2006/relationships/hyperlink" Target="Images/CCS/9969.jpg" TargetMode="External" /><Relationship Id="rId176" Type="http://schemas.openxmlformats.org/officeDocument/2006/relationships/hyperlink" Target="Images/CCS/9973.jpg" TargetMode="External" /><Relationship Id="rId177" Type="http://schemas.openxmlformats.org/officeDocument/2006/relationships/hyperlink" Target="Images/CCS/9974B.jpg" TargetMode="External" /><Relationship Id="rId178" Type="http://schemas.openxmlformats.org/officeDocument/2006/relationships/hyperlink" Target="Images/CCS/9975B.jpg" TargetMode="External" /><Relationship Id="rId179" Type="http://schemas.openxmlformats.org/officeDocument/2006/relationships/hyperlink" Target="Images/CCS/9976.jpg" TargetMode="External" /><Relationship Id="rId180" Type="http://schemas.openxmlformats.org/officeDocument/2006/relationships/hyperlink" Target="Images/CCS/9979.jpg" TargetMode="External" /><Relationship Id="rId181" Type="http://schemas.openxmlformats.org/officeDocument/2006/relationships/hyperlink" Target="Images/CCS/9982.jpg" TargetMode="External" /><Relationship Id="rId182" Type="http://schemas.openxmlformats.org/officeDocument/2006/relationships/hyperlink" Target="Images/CCS/9983.jpg" TargetMode="External" /><Relationship Id="rId183" Type="http://schemas.openxmlformats.org/officeDocument/2006/relationships/hyperlink" Target="Images/CCS/9985.jpg" TargetMode="External" /><Relationship Id="rId184" Type="http://schemas.openxmlformats.org/officeDocument/2006/relationships/hyperlink" Target="Images/CCS/9986.jpg" TargetMode="External" /><Relationship Id="rId185" Type="http://schemas.openxmlformats.org/officeDocument/2006/relationships/hyperlink" Target="Images/CCS/9992.jpg" TargetMode="External" /><Relationship Id="rId186" Type="http://schemas.openxmlformats.org/officeDocument/2006/relationships/hyperlink" Target="Images/CCS/9993%20.jpg" TargetMode="External" /><Relationship Id="rId187" Type="http://schemas.openxmlformats.org/officeDocument/2006/relationships/hyperlink" Target="Images/CCS/9994.jpg" TargetMode="External" /><Relationship Id="rId188" Type="http://schemas.openxmlformats.org/officeDocument/2006/relationships/hyperlink" Target="Images/CCS/9996.jpg" TargetMode="External" /><Relationship Id="rId189" Type="http://schemas.openxmlformats.org/officeDocument/2006/relationships/hyperlink" Target="Images/CCS/9997.jpg" TargetMode="External" /><Relationship Id="rId190" Type="http://schemas.openxmlformats.org/officeDocument/2006/relationships/hyperlink" Target="Images/CCS/9423.jpg" TargetMode="External" /><Relationship Id="rId191" Type="http://schemas.openxmlformats.org/officeDocument/2006/relationships/hyperlink" Target="Wholesale%20Terms.mht" TargetMode="External" /><Relationship Id="rId192" Type="http://schemas.openxmlformats.org/officeDocument/2006/relationships/hyperlink" Target="Images/CCS/2314.jpg" TargetMode="External" /><Relationship Id="rId193" Type="http://schemas.openxmlformats.org/officeDocument/2006/relationships/hyperlink" Target="Images/CCS/9750.jpg" TargetMode="External" /><Relationship Id="rId194" Type="http://schemas.openxmlformats.org/officeDocument/2006/relationships/hyperlink" Target="Images/CCS/9751.jpg" TargetMode="External" /><Relationship Id="rId195" Type="http://schemas.openxmlformats.org/officeDocument/2006/relationships/hyperlink" Target="Images/CCS/9752.jpg" TargetMode="External" /><Relationship Id="rId196" Type="http://schemas.openxmlformats.org/officeDocument/2006/relationships/hyperlink" Target="Images/CCS/9753.jpg" TargetMode="External" /><Relationship Id="rId197" Type="http://schemas.openxmlformats.org/officeDocument/2006/relationships/hyperlink" Target="Images/CCS/9754.jpg" TargetMode="External" /><Relationship Id="rId198" Type="http://schemas.openxmlformats.org/officeDocument/2006/relationships/hyperlink" Target="Images/CCS/9756.jpg" TargetMode="External" /><Relationship Id="rId199" Type="http://schemas.openxmlformats.org/officeDocument/2006/relationships/hyperlink" Target="Images/CCS/9757.jpg" TargetMode="External" /><Relationship Id="rId200" Type="http://schemas.openxmlformats.org/officeDocument/2006/relationships/hyperlink" Target="Images/CCS/9758%20.jpg" TargetMode="External" /><Relationship Id="rId201" Type="http://schemas.openxmlformats.org/officeDocument/2006/relationships/hyperlink" Target="Images/CCS/9760.jpg" TargetMode="External" /><Relationship Id="rId202" Type="http://schemas.openxmlformats.org/officeDocument/2006/relationships/hyperlink" Target="Images/CCS/9762.jpg" TargetMode="External" /><Relationship Id="rId203" Type="http://schemas.openxmlformats.org/officeDocument/2006/relationships/hyperlink" Target="Images/CCS/9763.jpg" TargetMode="External" /><Relationship Id="rId204" Type="http://schemas.openxmlformats.org/officeDocument/2006/relationships/hyperlink" Target="Images/CCS/9765.jpg" TargetMode="External" /><Relationship Id="rId205" Type="http://schemas.openxmlformats.org/officeDocument/2006/relationships/hyperlink" Target="Images/CCS/9768.jpg" TargetMode="External" /><Relationship Id="rId206" Type="http://schemas.openxmlformats.org/officeDocument/2006/relationships/hyperlink" Target="Images/CCS/9782.jpg" TargetMode="External" /><Relationship Id="rId207" Type="http://schemas.openxmlformats.org/officeDocument/2006/relationships/hyperlink" Target="Images/CCS/9787.jpg" TargetMode="External" /><Relationship Id="rId208" Type="http://schemas.openxmlformats.org/officeDocument/2006/relationships/hyperlink" Target="Images/CCS/9788.jpg" TargetMode="External" /><Relationship Id="rId209" Type="http://schemas.openxmlformats.org/officeDocument/2006/relationships/hyperlink" Target="Images/CCS/9789.jpg" TargetMode="External" /><Relationship Id="rId210" Type="http://schemas.openxmlformats.org/officeDocument/2006/relationships/hyperlink" Target="Images/CCS/9790.jpg" TargetMode="External" /><Relationship Id="rId211" Type="http://schemas.openxmlformats.org/officeDocument/2006/relationships/hyperlink" Target="Images/CCS/9791.jpg" TargetMode="External" /><Relationship Id="rId212" Type="http://schemas.openxmlformats.org/officeDocument/2006/relationships/hyperlink" Target="Images/CCS/9792.jpg" TargetMode="External" /><Relationship Id="rId213" Type="http://schemas.openxmlformats.org/officeDocument/2006/relationships/hyperlink" Target="Images/CCS/9755.jpg" TargetMode="External" /><Relationship Id="rId214" Type="http://schemas.openxmlformats.org/officeDocument/2006/relationships/hyperlink" Target="Images/CCS/9758%20.jpg" TargetMode="External" /><Relationship Id="rId215" Type="http://schemas.openxmlformats.org/officeDocument/2006/relationships/hyperlink" Target="Images/CCS/9764.jpg" TargetMode="External" /><Relationship Id="rId216" Type="http://schemas.openxmlformats.org/officeDocument/2006/relationships/hyperlink" Target="Images/CCS/9766.jpg" TargetMode="External" /><Relationship Id="rId217" Type="http://schemas.openxmlformats.org/officeDocument/2006/relationships/hyperlink" Target="Images/CCS/1061.jpg" TargetMode="External" /><Relationship Id="rId218" Type="http://schemas.openxmlformats.org/officeDocument/2006/relationships/hyperlink" Target="Images/Stamped/2338.jpg" TargetMode="External" /><Relationship Id="rId219" Type="http://schemas.openxmlformats.org/officeDocument/2006/relationships/hyperlink" Target="Images/Stamped/2354S.jpg" TargetMode="External" /><Relationship Id="rId220" Type="http://schemas.openxmlformats.org/officeDocument/2006/relationships/hyperlink" Target="Images/Stamped/2379.jpg" TargetMode="External" /><Relationship Id="rId221" Type="http://schemas.openxmlformats.org/officeDocument/2006/relationships/hyperlink" Target="Images/Stamped/2384.jpg" TargetMode="External" /><Relationship Id="rId222" Type="http://schemas.openxmlformats.org/officeDocument/2006/relationships/hyperlink" Target="Images/Stamped/2456.jpg" TargetMode="External" /><Relationship Id="rId223" Type="http://schemas.openxmlformats.org/officeDocument/2006/relationships/hyperlink" Target="Images/Stamped/2457.jpg" TargetMode="External" /><Relationship Id="rId224" Type="http://schemas.openxmlformats.org/officeDocument/2006/relationships/hyperlink" Target="Images/Stamped/2532.jpg" TargetMode="External" /><Relationship Id="rId225" Type="http://schemas.openxmlformats.org/officeDocument/2006/relationships/hyperlink" Target="Images/Stamped/2536.jpg" TargetMode="External" /><Relationship Id="rId226" Type="http://schemas.openxmlformats.org/officeDocument/2006/relationships/hyperlink" Target="Images/Stamped/2555.jpg" TargetMode="External" /><Relationship Id="rId227" Type="http://schemas.openxmlformats.org/officeDocument/2006/relationships/hyperlink" Target="Images/Stamped/9423.jpg" TargetMode="External" /><Relationship Id="rId228" Type="http://schemas.openxmlformats.org/officeDocument/2006/relationships/hyperlink" Target="Images/Stamped/9816.JPG" TargetMode="External" /><Relationship Id="rId229" Type="http://schemas.openxmlformats.org/officeDocument/2006/relationships/hyperlink" Target="Images/Stamped/3002.jpg" TargetMode="External" /><Relationship Id="rId230" Type="http://schemas.openxmlformats.org/officeDocument/2006/relationships/hyperlink" Target="Images\Stamped\3003.jpg" TargetMode="External" /><Relationship Id="rId231" Type="http://schemas.openxmlformats.org/officeDocument/2006/relationships/hyperlink" Target="Images/Stamped/3004.jpg" TargetMode="External" /><Relationship Id="rId232" Type="http://schemas.openxmlformats.org/officeDocument/2006/relationships/hyperlink" Target="Images/Stamped/3005.jpg" TargetMode="External" /><Relationship Id="rId233" Type="http://schemas.openxmlformats.org/officeDocument/2006/relationships/hyperlink" Target="Images/Stamped/3006.jpg" TargetMode="External" /><Relationship Id="rId234" Type="http://schemas.openxmlformats.org/officeDocument/2006/relationships/hyperlink" Target="Images/Stamped/3011.jpg" TargetMode="External" /><Relationship Id="rId235" Type="http://schemas.openxmlformats.org/officeDocument/2006/relationships/hyperlink" Target="Images/Beading/2396.jpg" TargetMode="External" /><Relationship Id="rId236" Type="http://schemas.openxmlformats.org/officeDocument/2006/relationships/hyperlink" Target="Images/Beading/2397.jpg" TargetMode="External" /><Relationship Id="rId237" Type="http://schemas.openxmlformats.org/officeDocument/2006/relationships/hyperlink" Target="Images/Beading/2398.jpg" TargetMode="External" /><Relationship Id="rId238" Type="http://schemas.openxmlformats.org/officeDocument/2006/relationships/hyperlink" Target="Images/Beading/2399.jpg" TargetMode="External" /><Relationship Id="rId239" Type="http://schemas.openxmlformats.org/officeDocument/2006/relationships/hyperlink" Target="Images/Beading/2450.jpg" TargetMode="External" /><Relationship Id="rId240" Type="http://schemas.openxmlformats.org/officeDocument/2006/relationships/hyperlink" Target="Images/Beading/2451.jpg" TargetMode="External" /><Relationship Id="rId241" Type="http://schemas.openxmlformats.org/officeDocument/2006/relationships/hyperlink" Target="Images/Beading/2453.jpg" TargetMode="External" /><Relationship Id="rId242" Type="http://schemas.openxmlformats.org/officeDocument/2006/relationships/hyperlink" Target="Images/Beading/2528.jpg" TargetMode="External" /><Relationship Id="rId243" Type="http://schemas.openxmlformats.org/officeDocument/2006/relationships/hyperlink" Target="Images/Beading/2541.jpg" TargetMode="External" /><Relationship Id="rId244" Type="http://schemas.openxmlformats.org/officeDocument/2006/relationships/hyperlink" Target="Images/XMAS/XMAS%20CCS/1030.jpg" TargetMode="External" /><Relationship Id="rId245" Type="http://schemas.openxmlformats.org/officeDocument/2006/relationships/hyperlink" Target="Images/XMAS/XMAS%20CCS/1035.jpg" TargetMode="External" /><Relationship Id="rId246" Type="http://schemas.openxmlformats.org/officeDocument/2006/relationships/hyperlink" Target="Images/XMAS/XMAS%20CCS/1059.jpg" TargetMode="External" /><Relationship Id="rId247" Type="http://schemas.openxmlformats.org/officeDocument/2006/relationships/hyperlink" Target="Images/XMAS/XMAS%20CCS/1062.jpg" TargetMode="External" /><Relationship Id="rId248" Type="http://schemas.openxmlformats.org/officeDocument/2006/relationships/hyperlink" Target="Images/XMAS/XMAS%20CCS/2330.jpg" TargetMode="External" /><Relationship Id="rId249" Type="http://schemas.openxmlformats.org/officeDocument/2006/relationships/hyperlink" Target="Images/XMAS/XMAS%20CCS/2583.jpg" TargetMode="External" /><Relationship Id="rId250" Type="http://schemas.openxmlformats.org/officeDocument/2006/relationships/hyperlink" Target="Images/XMAS/XMAS%20CCS/5435.jpg" TargetMode="External" /><Relationship Id="rId251" Type="http://schemas.openxmlformats.org/officeDocument/2006/relationships/hyperlink" Target="Images/XMAS/XMAS%20CCS/5436.jpg" TargetMode="External" /><Relationship Id="rId252" Type="http://schemas.openxmlformats.org/officeDocument/2006/relationships/hyperlink" Target="Images/XMAS/XMAS%20CCS/5440.jpg" TargetMode="External" /><Relationship Id="rId253" Type="http://schemas.openxmlformats.org/officeDocument/2006/relationships/hyperlink" Target="Images/XMAS/XMAS%20CCS/5449.jpg" TargetMode="External" /><Relationship Id="rId254" Type="http://schemas.openxmlformats.org/officeDocument/2006/relationships/hyperlink" Target="Images/XMAS/XMAS%20CCS/5447.jpg" TargetMode="External" /><Relationship Id="rId255" Type="http://schemas.openxmlformats.org/officeDocument/2006/relationships/hyperlink" Target="Images/XMAS/XMAS%20CCS/5457.jpg" TargetMode="External" /><Relationship Id="rId256" Type="http://schemas.openxmlformats.org/officeDocument/2006/relationships/hyperlink" Target="Images/XMAS/XMAS%20CCS/5458.jpg" TargetMode="External" /><Relationship Id="rId257" Type="http://schemas.openxmlformats.org/officeDocument/2006/relationships/hyperlink" Target="Images/XMAS/XMAS%20CCS/5459.jpg" TargetMode="External" /><Relationship Id="rId258" Type="http://schemas.openxmlformats.org/officeDocument/2006/relationships/hyperlink" Target="Images/XMAS/XMAS%20CCS/5461.jpg" TargetMode="External" /><Relationship Id="rId259" Type="http://schemas.openxmlformats.org/officeDocument/2006/relationships/hyperlink" Target="Images/XMAS/XMAS%20CCS/5466.jpg" TargetMode="External" /><Relationship Id="rId260" Type="http://schemas.openxmlformats.org/officeDocument/2006/relationships/hyperlink" Target="Images/XMAS/XMAS%20CCS/5467.jpg" TargetMode="External" /><Relationship Id="rId261" Type="http://schemas.openxmlformats.org/officeDocument/2006/relationships/hyperlink" Target="Images/XMAS/XMAS%20CCS/5473.jpg" TargetMode="External" /><Relationship Id="rId262" Type="http://schemas.openxmlformats.org/officeDocument/2006/relationships/hyperlink" Target="Images/XMAS/XMAS%20CCS/5488.jpg" TargetMode="External" /><Relationship Id="rId263" Type="http://schemas.openxmlformats.org/officeDocument/2006/relationships/hyperlink" Target="Images/XMAS/XMAS%20CCS/5489.jpg" TargetMode="External" /><Relationship Id="rId264" Type="http://schemas.openxmlformats.org/officeDocument/2006/relationships/hyperlink" Target="Images/XMAS/XMAS%20CCS/5401.jpg" TargetMode="External" /><Relationship Id="rId265" Type="http://schemas.openxmlformats.org/officeDocument/2006/relationships/hyperlink" Target="Images/XMAS/XMAS%20CCS/5413.jpg" TargetMode="External" /><Relationship Id="rId266" Type="http://schemas.openxmlformats.org/officeDocument/2006/relationships/hyperlink" Target="Images/XMAS/XMAS%20CCS/5482.jpg" TargetMode="External" /><Relationship Id="rId267" Type="http://schemas.openxmlformats.org/officeDocument/2006/relationships/hyperlink" Target="Images/XMAS/XMAS%20CCS/5485.jpg" TargetMode="External" /><Relationship Id="rId268" Type="http://schemas.openxmlformats.org/officeDocument/2006/relationships/hyperlink" Target="Images/XMAS/XMAS%20CCS/5950.jpg" TargetMode="External" /><Relationship Id="rId269" Type="http://schemas.openxmlformats.org/officeDocument/2006/relationships/hyperlink" Target="Images/XMAS/XMAS%20CCS/1059.jpg" TargetMode="External" /><Relationship Id="rId270" Type="http://schemas.openxmlformats.org/officeDocument/2006/relationships/hyperlink" Target="Images/XMAS/XMAS%20CCS/5952.jpg" TargetMode="External" /><Relationship Id="rId271" Type="http://schemas.openxmlformats.org/officeDocument/2006/relationships/hyperlink" Target="Images/XMAS/XMAS%20CCS/5957.jpg" TargetMode="External" /><Relationship Id="rId272" Type="http://schemas.openxmlformats.org/officeDocument/2006/relationships/hyperlink" Target="Images/XMAS/XMAS%20CCS/5959.jpg" TargetMode="External" /><Relationship Id="rId273" Type="http://schemas.openxmlformats.org/officeDocument/2006/relationships/hyperlink" Target="Images/XMAS/XMAS%20CCS/5963.jpg" TargetMode="External" /><Relationship Id="rId274" Type="http://schemas.openxmlformats.org/officeDocument/2006/relationships/hyperlink" Target="Images/XMAS/XMAS%20CCS/5391.jpg" TargetMode="External" /><Relationship Id="rId275" Type="http://schemas.openxmlformats.org/officeDocument/2006/relationships/hyperlink" Target="Images/XMAS/XMAS%20CCS/5402.jpg" TargetMode="External" /><Relationship Id="rId276" Type="http://schemas.openxmlformats.org/officeDocument/2006/relationships/hyperlink" Target="Images/XMAS/XMAS%20CCS/5411.jpg" TargetMode="External" /><Relationship Id="rId277" Type="http://schemas.openxmlformats.org/officeDocument/2006/relationships/hyperlink" Target="Images/Plastic%20Canvas/1511.jpg" TargetMode="External" /><Relationship Id="rId278" Type="http://schemas.openxmlformats.org/officeDocument/2006/relationships/hyperlink" Target="Images/Plastic%20Canvas/1512.jpg" TargetMode="External" /><Relationship Id="rId279" Type="http://schemas.openxmlformats.org/officeDocument/2006/relationships/hyperlink" Target="Images/Plastic%20Canvas/1513.jpg" TargetMode="External" /><Relationship Id="rId280" Type="http://schemas.openxmlformats.org/officeDocument/2006/relationships/hyperlink" Target="Images/Plastic%20Canvas/1825.jpg" TargetMode="External" /><Relationship Id="rId281" Type="http://schemas.openxmlformats.org/officeDocument/2006/relationships/hyperlink" Target="Images/Plastic%20Canvas/1826.jpg" TargetMode="External" /><Relationship Id="rId282" Type="http://schemas.openxmlformats.org/officeDocument/2006/relationships/hyperlink" Target="Images/Plastic%20Canvas/1827.jpg" TargetMode="External" /><Relationship Id="rId283" Type="http://schemas.openxmlformats.org/officeDocument/2006/relationships/hyperlink" Target="Images/Plastic%20Canvas/1828.jpg" TargetMode="External" /><Relationship Id="rId284" Type="http://schemas.openxmlformats.org/officeDocument/2006/relationships/hyperlink" Target="Images/Plastic%20Canvas/1840.jpg" TargetMode="External" /><Relationship Id="rId285" Type="http://schemas.openxmlformats.org/officeDocument/2006/relationships/hyperlink" Target="Images/Plastic%20Canvas/1845.jpg" TargetMode="External" /><Relationship Id="rId286" Type="http://schemas.openxmlformats.org/officeDocument/2006/relationships/hyperlink" Target="Images/Plastic%20Canvas/1846.jpg" TargetMode="External" /><Relationship Id="rId287" Type="http://schemas.openxmlformats.org/officeDocument/2006/relationships/hyperlink" Target="Images/Plastic%20Canvas/1848.jpg" TargetMode="External" /><Relationship Id="rId288" Type="http://schemas.openxmlformats.org/officeDocument/2006/relationships/hyperlink" Target="Images/Plastic%20Canvas/1849.jpg" TargetMode="External" /><Relationship Id="rId289" Type="http://schemas.openxmlformats.org/officeDocument/2006/relationships/hyperlink" Target="Images/Plastic%20Canvas/1858.jpg" TargetMode="External" /><Relationship Id="rId290" Type="http://schemas.openxmlformats.org/officeDocument/2006/relationships/hyperlink" Target="Images/Plastic%20Canvas/1986.jpg" TargetMode="External" /><Relationship Id="rId291" Type="http://schemas.openxmlformats.org/officeDocument/2006/relationships/hyperlink" Target="Images/Plastic%20Canvas/2012.jpg" TargetMode="External" /><Relationship Id="rId292" Type="http://schemas.openxmlformats.org/officeDocument/2006/relationships/hyperlink" Target="Images\XMAS\XMAS%20CCS\1123.JPG" TargetMode="External" /><Relationship Id="rId293" Type="http://schemas.openxmlformats.org/officeDocument/2006/relationships/hyperlink" Target="Images/XMAS/XMAS%20CCS/1650.jpg" TargetMode="External" /><Relationship Id="rId294" Type="http://schemas.openxmlformats.org/officeDocument/2006/relationships/hyperlink" Target="Images/XMAS/XMAS%20CCS/1652.jpg" TargetMode="External" /><Relationship Id="rId295" Type="http://schemas.openxmlformats.org/officeDocument/2006/relationships/hyperlink" Target="Images/XMAS/XMAS%20CCS/1659.jpg" TargetMode="External" /><Relationship Id="rId296" Type="http://schemas.openxmlformats.org/officeDocument/2006/relationships/hyperlink" Target="Images\XMAS\XMAS%20CCS\1667.jpg" TargetMode="External" /><Relationship Id="rId297" Type="http://schemas.openxmlformats.org/officeDocument/2006/relationships/hyperlink" Target="Images/XMAS/XMAS%20CCS/1668.jpg" TargetMode="External" /><Relationship Id="rId298" Type="http://schemas.openxmlformats.org/officeDocument/2006/relationships/hyperlink" Target="Images/XMAS/XMAS%20CCS/1677.jpg" TargetMode="External" /><Relationship Id="rId299" Type="http://schemas.openxmlformats.org/officeDocument/2006/relationships/hyperlink" Target="Images\XMAS\XMAS%20CCS\1681.jpg" TargetMode="External" /><Relationship Id="rId300" Type="http://schemas.openxmlformats.org/officeDocument/2006/relationships/hyperlink" Target="Images\XMAS\XMAS%20FELT\5039.jpg" TargetMode="External" /><Relationship Id="rId301" Type="http://schemas.openxmlformats.org/officeDocument/2006/relationships/hyperlink" Target="Images/XMAS/XMAS%20FELT/5045.jpg" TargetMode="External" /><Relationship Id="rId302" Type="http://schemas.openxmlformats.org/officeDocument/2006/relationships/hyperlink" Target="Images/XMAS/XMAS%20FELT/5046.jpg" TargetMode="External" /><Relationship Id="rId303" Type="http://schemas.openxmlformats.org/officeDocument/2006/relationships/hyperlink" Target="Images/XMAS/XMAS%20FELT/5047.jpg" TargetMode="External" /><Relationship Id="rId304" Type="http://schemas.openxmlformats.org/officeDocument/2006/relationships/hyperlink" Target="Images/XMAS/XMAS%20FELT/5049.jpg" TargetMode="External" /><Relationship Id="rId305" Type="http://schemas.openxmlformats.org/officeDocument/2006/relationships/hyperlink" Target="Images/XMAS/XMAS%20FELT/5050.jpg" TargetMode="External" /><Relationship Id="rId306" Type="http://schemas.openxmlformats.org/officeDocument/2006/relationships/hyperlink" Target="Images/XMAS/XMAS%20FELT/5051.jpg" TargetMode="External" /><Relationship Id="rId307" Type="http://schemas.openxmlformats.org/officeDocument/2006/relationships/hyperlink" Target="Images/XMAS/XMAS%20FELT/5053.jpg" TargetMode="External" /><Relationship Id="rId308" Type="http://schemas.openxmlformats.org/officeDocument/2006/relationships/hyperlink" Target="Images/XMAS/XMAS%20FELT/5055.jpg" TargetMode="External" /><Relationship Id="rId309" Type="http://schemas.openxmlformats.org/officeDocument/2006/relationships/hyperlink" Target="Images/XMAS/XMAS%20FELT/5056.jpg" TargetMode="External" /><Relationship Id="rId310" Type="http://schemas.openxmlformats.org/officeDocument/2006/relationships/hyperlink" Target="Images/XMAS/XMAS%20FELT/5058.jpg" TargetMode="External" /><Relationship Id="rId311" Type="http://schemas.openxmlformats.org/officeDocument/2006/relationships/hyperlink" Target="Images/XMAS/XMAS%20FELT/5059.jpg" TargetMode="External" /><Relationship Id="rId312" Type="http://schemas.openxmlformats.org/officeDocument/2006/relationships/hyperlink" Target="Images/XMAS/XMAS%20FELT/5061.jpg" TargetMode="External" /><Relationship Id="rId313" Type="http://schemas.openxmlformats.org/officeDocument/2006/relationships/hyperlink" Target="Images/XMAS/XMAS%20FELT/5062.jpg" TargetMode="External" /><Relationship Id="rId314" Type="http://schemas.openxmlformats.org/officeDocument/2006/relationships/hyperlink" Target="Images/XMAS/XMAS%20FELT/5063.jpg" TargetMode="External" /><Relationship Id="rId315" Type="http://schemas.openxmlformats.org/officeDocument/2006/relationships/hyperlink" Target="Images/XMAS/XMAS%20FELT/5065.jpg" TargetMode="External" /><Relationship Id="rId316" Type="http://schemas.openxmlformats.org/officeDocument/2006/relationships/hyperlink" Target="Images/XMAS/XMAS%20FELT/5067.jpg" TargetMode="External" /><Relationship Id="rId317" Type="http://schemas.openxmlformats.org/officeDocument/2006/relationships/hyperlink" Target="Images\XMAS\XMAS%20FELT\5067.jpg" TargetMode="External" /><Relationship Id="rId318" Type="http://schemas.openxmlformats.org/officeDocument/2006/relationships/hyperlink" Target="Images/XMAS/XMAS%20FELT/5072.jpg" TargetMode="External" /><Relationship Id="rId319" Type="http://schemas.openxmlformats.org/officeDocument/2006/relationships/hyperlink" Target="Images/XMAS/XMAS%20FELT/5074.jpg" TargetMode="External" /><Relationship Id="rId320" Type="http://schemas.openxmlformats.org/officeDocument/2006/relationships/hyperlink" Target="Images/XMAS/XMAS%20FELT/5077.jpg" TargetMode="External" /><Relationship Id="rId321" Type="http://schemas.openxmlformats.org/officeDocument/2006/relationships/hyperlink" Target="Images/XMAS/XMAS%20FELT/5078.jpg" TargetMode="External" /><Relationship Id="rId322" Type="http://schemas.openxmlformats.org/officeDocument/2006/relationships/hyperlink" Target="Images/XMAS/XMAS%20FELT/5087.jpg" TargetMode="External" /><Relationship Id="rId323" Type="http://schemas.openxmlformats.org/officeDocument/2006/relationships/hyperlink" Target="Images/XMAS/XMAS%20FELT/5057.jpg" TargetMode="External" /><Relationship Id="rId324" Type="http://schemas.openxmlformats.org/officeDocument/2006/relationships/hyperlink" Target="Images/XMAS/XMAS%20FELT/5060.jpg" TargetMode="External" /><Relationship Id="rId325" Type="http://schemas.openxmlformats.org/officeDocument/2006/relationships/hyperlink" Target="Images/XMAS/XMAS%20FELT/5351.jpg" TargetMode="External" /><Relationship Id="rId326" Type="http://schemas.openxmlformats.org/officeDocument/2006/relationships/hyperlink" Target="Images/XMAS/XMAS%20FELT/5352.jpg" TargetMode="External" /><Relationship Id="rId327" Type="http://schemas.openxmlformats.org/officeDocument/2006/relationships/hyperlink" Target="Images/XMAS/XMAS%20FELT/5394.jpg" TargetMode="External" /><Relationship Id="rId328" Type="http://schemas.openxmlformats.org/officeDocument/2006/relationships/hyperlink" Target="Images/XMAS/XMAS%20FELT/5396.jpg" TargetMode="External" /><Relationship Id="rId329" Type="http://schemas.openxmlformats.org/officeDocument/2006/relationships/hyperlink" Target="Images/XMAS/XMAS%20FELT/5374.jpg" TargetMode="External" /><Relationship Id="rId330" Type="http://schemas.openxmlformats.org/officeDocument/2006/relationships/hyperlink" Target="Images/XMAS/XMAS%20FELT/5375.jpg" TargetMode="External" /><Relationship Id="rId331" Type="http://schemas.openxmlformats.org/officeDocument/2006/relationships/hyperlink" Target="Images/XMAS/XMAS%20FELT/5376.jpg" TargetMode="External" /><Relationship Id="rId332" Type="http://schemas.openxmlformats.org/officeDocument/2006/relationships/hyperlink" Target="Images/XMAS/XMAS%20FELT/5380.jpg" TargetMode="External" /><Relationship Id="rId333" Type="http://schemas.openxmlformats.org/officeDocument/2006/relationships/hyperlink" Target="Images/XMAS/XMAS%20FELT/5381.jpg" TargetMode="External" /><Relationship Id="rId334" Type="http://schemas.openxmlformats.org/officeDocument/2006/relationships/hyperlink" Target="Images/XMAS/XMAS%20FELT/5382.jpg" TargetMode="External" /><Relationship Id="rId335" Type="http://schemas.openxmlformats.org/officeDocument/2006/relationships/hyperlink" Target="Images/XMAS/XMAS%20FELT/5383.jpg" TargetMode="External" /><Relationship Id="rId336" Type="http://schemas.openxmlformats.org/officeDocument/2006/relationships/hyperlink" Target="Images/XMAS/XMAS%20FELT/5526.jpg" TargetMode="External" /><Relationship Id="rId337" Type="http://schemas.openxmlformats.org/officeDocument/2006/relationships/hyperlink" Target="Images\XMAS\XMAS%20FELT\5529.jpg" TargetMode="External" /><Relationship Id="rId338" Type="http://schemas.openxmlformats.org/officeDocument/2006/relationships/hyperlink" Target="Images/XMAS/XMAS%20FELT/5534.jpg" TargetMode="External" /><Relationship Id="rId339" Type="http://schemas.openxmlformats.org/officeDocument/2006/relationships/hyperlink" Target="Images/XMAS/XMAS%20PC/1174.jpg" TargetMode="External" /><Relationship Id="rId340" Type="http://schemas.openxmlformats.org/officeDocument/2006/relationships/hyperlink" Target="Images/XMAS/XMAS%20PC/1472.jpg" TargetMode="External" /><Relationship Id="rId341" Type="http://schemas.openxmlformats.org/officeDocument/2006/relationships/hyperlink" Target="Images/XMAS/XMAS%20PC/1481B.jpg" TargetMode="External" /><Relationship Id="rId342" Type="http://schemas.openxmlformats.org/officeDocument/2006/relationships/hyperlink" Target="Images/XMAS/XMAS%20PC/1487.jpg" TargetMode="External" /><Relationship Id="rId343" Type="http://schemas.openxmlformats.org/officeDocument/2006/relationships/hyperlink" Target="Images/XMAS/XMAS%20PC/1488.jpg" TargetMode="External" /><Relationship Id="rId344" Type="http://schemas.openxmlformats.org/officeDocument/2006/relationships/hyperlink" Target="Images/XMAS/XMAS%20PC/1494.jpg" TargetMode="External" /><Relationship Id="rId345" Type="http://schemas.openxmlformats.org/officeDocument/2006/relationships/hyperlink" Target="Images/XMAS/XMAS%20PC/1506.jpg" TargetMode="External" /><Relationship Id="rId346" Type="http://schemas.openxmlformats.org/officeDocument/2006/relationships/hyperlink" Target="Images/XMAS/XMAS%20PC/1553.jpg" TargetMode="External" /><Relationship Id="rId347" Type="http://schemas.openxmlformats.org/officeDocument/2006/relationships/hyperlink" Target="Images/XMAS/XMAS%20PC/1603B.jpg" TargetMode="External" /><Relationship Id="rId348" Type="http://schemas.openxmlformats.org/officeDocument/2006/relationships/hyperlink" Target="Images/XMAS/XMAS%20PC/1604.jpg" TargetMode="External" /><Relationship Id="rId349" Type="http://schemas.openxmlformats.org/officeDocument/2006/relationships/hyperlink" Target="Images/XMAS/XMAS%20PC/1621.jpg" TargetMode="External" /><Relationship Id="rId350" Type="http://schemas.openxmlformats.org/officeDocument/2006/relationships/hyperlink" Target="Images/XMAS/XMAS%20PC/1915.jpg" TargetMode="External" /><Relationship Id="rId351" Type="http://schemas.openxmlformats.org/officeDocument/2006/relationships/hyperlink" Target="Images/XMAS/XMAS%20PC/1924.jpg" TargetMode="External" /><Relationship Id="rId352" Type="http://schemas.openxmlformats.org/officeDocument/2006/relationships/hyperlink" Target="Images/XMAS/XMAS%20PC/1965.jpg" TargetMode="External" /><Relationship Id="rId353" Type="http://schemas.openxmlformats.org/officeDocument/2006/relationships/hyperlink" Target="Images/XMAS/XMAS%20PC/1966.jpg" TargetMode="External" /><Relationship Id="rId354" Type="http://schemas.openxmlformats.org/officeDocument/2006/relationships/hyperlink" Target="Images/XMAS/XMAS%20PC/2000.jpg" TargetMode="External" /><Relationship Id="rId355" Type="http://schemas.openxmlformats.org/officeDocument/2006/relationships/hyperlink" Target="Images/XMAS/XMAS%20PC/2002.jpg" TargetMode="External" /><Relationship Id="rId356" Type="http://schemas.openxmlformats.org/officeDocument/2006/relationships/hyperlink" Target="Images/XMAS/XMAS%20PC/2006.jpg" TargetMode="External" /><Relationship Id="rId357" Type="http://schemas.openxmlformats.org/officeDocument/2006/relationships/hyperlink" Target="Images/XMAS/XMAS%20FELT/5104.jpg" TargetMode="External" /><Relationship Id="rId358" Type="http://schemas.openxmlformats.org/officeDocument/2006/relationships/hyperlink" Target="Images/XMAS/XMAS%20FELT/5105.jpg" TargetMode="External" /><Relationship Id="rId359" Type="http://schemas.openxmlformats.org/officeDocument/2006/relationships/hyperlink" Target="Images/XMAS/XMAS%20FELT/5109.jpg" TargetMode="External" /><Relationship Id="rId360" Type="http://schemas.openxmlformats.org/officeDocument/2006/relationships/hyperlink" Target="Images/XMAS/XMAS%20FELT/5110.jpg" TargetMode="External" /><Relationship Id="rId361" Type="http://schemas.openxmlformats.org/officeDocument/2006/relationships/hyperlink" Target="Images/XMAS/XMAS%20FELT/5111.jpg" TargetMode="External" /><Relationship Id="rId362" Type="http://schemas.openxmlformats.org/officeDocument/2006/relationships/hyperlink" Target="Images/XMAS/XMAS%20FELT/5112.jpg" TargetMode="External" /><Relationship Id="rId363" Type="http://schemas.openxmlformats.org/officeDocument/2006/relationships/hyperlink" Target="Images/XMAS/XMAS%20FELT/5116.jpg" TargetMode="External" /><Relationship Id="rId364" Type="http://schemas.openxmlformats.org/officeDocument/2006/relationships/hyperlink" Target="Images/XMAS/XMAS%20FELT/5132.jpg" TargetMode="External" /><Relationship Id="rId365" Type="http://schemas.openxmlformats.org/officeDocument/2006/relationships/hyperlink" Target="Images/XMAS/XMAS%20FELT/5134.jpg" TargetMode="External" /><Relationship Id="rId366" Type="http://schemas.openxmlformats.org/officeDocument/2006/relationships/hyperlink" Target="Images/XMAS/XMAS%20FELT/5153.jpg" TargetMode="External" /><Relationship Id="rId367" Type="http://schemas.openxmlformats.org/officeDocument/2006/relationships/hyperlink" Target="Images/XMAS/XMAS%20FELT/5156.jpg" TargetMode="External" /><Relationship Id="rId368" Type="http://schemas.openxmlformats.org/officeDocument/2006/relationships/hyperlink" Target="Images/XMAS/XMAS%20FELT/5154.jpg" TargetMode="External" /><Relationship Id="rId369" Type="http://schemas.openxmlformats.org/officeDocument/2006/relationships/hyperlink" Target="Images/XMAS/XMAS%20FELT/5177.jpg" TargetMode="External" /><Relationship Id="rId370" Type="http://schemas.openxmlformats.org/officeDocument/2006/relationships/hyperlink" Target="Images/XMAS/XMAS%20FELT/5179.jpg" TargetMode="External" /><Relationship Id="rId371" Type="http://schemas.openxmlformats.org/officeDocument/2006/relationships/hyperlink" Target="Images/XMAS/XMAS%20FELT/5182.jpg" TargetMode="External" /><Relationship Id="rId372" Type="http://schemas.openxmlformats.org/officeDocument/2006/relationships/hyperlink" Target="Images/XMAS/XMAS%20FELT/5186.jpg" TargetMode="External" /><Relationship Id="rId373" Type="http://schemas.openxmlformats.org/officeDocument/2006/relationships/hyperlink" Target="Images/XMAS/XMAS%20FELT/5187.jpg" TargetMode="External" /><Relationship Id="rId374" Type="http://schemas.openxmlformats.org/officeDocument/2006/relationships/hyperlink" Target="Images/XMAS/XMAS%20PC/1216.jpg" TargetMode="External" /><Relationship Id="rId375" Type="http://schemas.openxmlformats.org/officeDocument/2006/relationships/hyperlink" Target="Images/XMAS/XMAS%20PC/1218.jpg" TargetMode="External" /><Relationship Id="rId376" Type="http://schemas.openxmlformats.org/officeDocument/2006/relationships/hyperlink" Target="Images/XMAS/XMAS%20PC/1221.jpg" TargetMode="External" /><Relationship Id="rId377" Type="http://schemas.openxmlformats.org/officeDocument/2006/relationships/hyperlink" Target="Images/XMAS/XMAS%20PC/1224.jpg" TargetMode="External" /><Relationship Id="rId378" Type="http://schemas.openxmlformats.org/officeDocument/2006/relationships/hyperlink" Target="Images/XMAS/XMAS%20PC/1226.jpg" TargetMode="External" /><Relationship Id="rId379" Type="http://schemas.openxmlformats.org/officeDocument/2006/relationships/hyperlink" Target="Images/XMAS/XMAS%20PC/1227.jpg" TargetMode="External" /><Relationship Id="rId380" Type="http://schemas.openxmlformats.org/officeDocument/2006/relationships/hyperlink" Target="Images/XMAS/XMAS%20PC/1228.jpg" TargetMode="External" /><Relationship Id="rId381" Type="http://schemas.openxmlformats.org/officeDocument/2006/relationships/hyperlink" Target="Images/XMAS/XMAS%20PC/1412.jpg" TargetMode="External" /><Relationship Id="rId382" Type="http://schemas.openxmlformats.org/officeDocument/2006/relationships/hyperlink" Target="Images/XMAS/XMAS%20PC/1418.jpg" TargetMode="External" /><Relationship Id="rId383" Type="http://schemas.openxmlformats.org/officeDocument/2006/relationships/hyperlink" Target="Images/XMAS/XMAS%20PC/1419.jpg" TargetMode="External" /><Relationship Id="rId384" Type="http://schemas.openxmlformats.org/officeDocument/2006/relationships/hyperlink" Target="Images/XMAS/XMAS%20PC/1649.jpg" TargetMode="External" /><Relationship Id="rId385" Type="http://schemas.openxmlformats.org/officeDocument/2006/relationships/hyperlink" Target="Images/XMAS/XMAS%20PC/1701.jpg" TargetMode="External" /><Relationship Id="rId386" Type="http://schemas.openxmlformats.org/officeDocument/2006/relationships/hyperlink" Target="Images/XMAS/XMAS%20PC/1709.jpg" TargetMode="External" /><Relationship Id="rId387" Type="http://schemas.openxmlformats.org/officeDocument/2006/relationships/hyperlink" Target="Images/XMAS/XMAS%20PC/1712.jpg" TargetMode="External" /><Relationship Id="rId388" Type="http://schemas.openxmlformats.org/officeDocument/2006/relationships/hyperlink" Target="Images/CCS/2712.jpg" TargetMode="External" /><Relationship Id="rId389" Type="http://schemas.openxmlformats.org/officeDocument/2006/relationships/hyperlink" Target="Images/CCS/2717.jpg" TargetMode="External" /><Relationship Id="rId390" Type="http://schemas.openxmlformats.org/officeDocument/2006/relationships/hyperlink" Target="Images/CCS/2726.jpg" TargetMode="External" /><Relationship Id="rId391" Type="http://schemas.openxmlformats.org/officeDocument/2006/relationships/hyperlink" Target="Images\CCS\2725.jpg" TargetMode="External" /><Relationship Id="rId392" Type="http://schemas.openxmlformats.org/officeDocument/2006/relationships/hyperlink" Target="Images/CCS/2719.jpg" TargetMode="External" /><Relationship Id="rId393" Type="http://schemas.openxmlformats.org/officeDocument/2006/relationships/hyperlink" Target="Images/CCS/2722.jpg" TargetMode="External" /><Relationship Id="rId394" Type="http://schemas.openxmlformats.org/officeDocument/2006/relationships/hyperlink" Target="Images/CCS/2723.jpg" TargetMode="External" /><Relationship Id="rId395" Type="http://schemas.openxmlformats.org/officeDocument/2006/relationships/hyperlink" Target="Images/CCS/2709.jpg" TargetMode="External" /><Relationship Id="rId396" Type="http://schemas.openxmlformats.org/officeDocument/2006/relationships/hyperlink" Target="Images/CCS/2588.jpg" TargetMode="External" /><Relationship Id="rId397" Type="http://schemas.openxmlformats.org/officeDocument/2006/relationships/hyperlink" Target="Images/CCS/2700.jpg" TargetMode="External" /><Relationship Id="rId398" Type="http://schemas.openxmlformats.org/officeDocument/2006/relationships/hyperlink" Target="Images/XMAS/XMAS%20CCS/5972.jpg" TargetMode="External" /><Relationship Id="rId399" Type="http://schemas.openxmlformats.org/officeDocument/2006/relationships/hyperlink" Target="Images/CCS/2715.jpg" TargetMode="External" /><Relationship Id="rId400" Type="http://schemas.openxmlformats.org/officeDocument/2006/relationships/hyperlink" Target="Images/CCS/2592.jpg" TargetMode="External" /><Relationship Id="rId401" Type="http://schemas.openxmlformats.org/officeDocument/2006/relationships/hyperlink" Target="Images/CCS/2718.jpg" TargetMode="External" /><Relationship Id="rId402" Type="http://schemas.openxmlformats.org/officeDocument/2006/relationships/hyperlink" Target="Images/XMAS/XMAS%20FELT/5393.jpg" TargetMode="External" /><Relationship Id="rId403" Type="http://schemas.openxmlformats.org/officeDocument/2006/relationships/hyperlink" Target="Images/Plastic%20Canvas/2037.jpg" TargetMode="External" /><Relationship Id="rId404" Type="http://schemas.openxmlformats.org/officeDocument/2006/relationships/hyperlink" Target="Images/Calendars/9655.jpg" TargetMode="External" /><Relationship Id="rId405" Type="http://schemas.openxmlformats.org/officeDocument/2006/relationships/hyperlink" Target="Images/CCS/2728.jpg" TargetMode="External" /><Relationship Id="rId406" Type="http://schemas.openxmlformats.org/officeDocument/2006/relationships/hyperlink" Target="Images/CCS/2729.jpg" TargetMode="External" /><Relationship Id="rId407" Type="http://schemas.openxmlformats.org/officeDocument/2006/relationships/hyperlink" Target="Images\CCS\2731.jpg" TargetMode="External" /><Relationship Id="rId408" Type="http://schemas.openxmlformats.org/officeDocument/2006/relationships/hyperlink" Target="Images\CCS\2734.jpg" TargetMode="External" /><Relationship Id="rId409" Type="http://schemas.openxmlformats.org/officeDocument/2006/relationships/hyperlink" Target="Images\CCS\2720.jpg" TargetMode="External" /><Relationship Id="rId410" Type="http://schemas.openxmlformats.org/officeDocument/2006/relationships/hyperlink" Target="Images\CCS\2724.jpg" TargetMode="External" /><Relationship Id="rId411" Type="http://schemas.openxmlformats.org/officeDocument/2006/relationships/hyperlink" Target="Images\CCS\2727.jpg" TargetMode="External" /><Relationship Id="rId412" Type="http://schemas.openxmlformats.org/officeDocument/2006/relationships/hyperlink" Target="Images\XMAS\XMAS%20FELT\5089.jpg" TargetMode="External" /><Relationship Id="rId413" Type="http://schemas.openxmlformats.org/officeDocument/2006/relationships/hyperlink" Target="Images\CCS\9795.jpg" TargetMode="External" /><Relationship Id="rId414" Type="http://schemas.openxmlformats.org/officeDocument/2006/relationships/hyperlink" Target="Images\CCS\9796.jpg" TargetMode="External" /><Relationship Id="rId415" Type="http://schemas.openxmlformats.org/officeDocument/2006/relationships/hyperlink" Target="Images\CCS\9797.jpg" TargetMode="External" /><Relationship Id="rId416" Type="http://schemas.openxmlformats.org/officeDocument/2006/relationships/hyperlink" Target="Images\CCS\9798.jpg" TargetMode="External" /><Relationship Id="rId417" Type="http://schemas.openxmlformats.org/officeDocument/2006/relationships/hyperlink" Target="Images\CCS\2730.jpg" TargetMode="External" /><Relationship Id="rId418" Type="http://schemas.openxmlformats.org/officeDocument/2006/relationships/hyperlink" Target="Images\CCS\2735.jpg" TargetMode="External" /><Relationship Id="rId419" Type="http://schemas.openxmlformats.org/officeDocument/2006/relationships/hyperlink" Target="Images\CCS\2739.jpg" TargetMode="External" /><Relationship Id="rId420" Type="http://schemas.openxmlformats.org/officeDocument/2006/relationships/hyperlink" Target="Images/CCS/2701.jpg" TargetMode="External" /><Relationship Id="rId421" Type="http://schemas.openxmlformats.org/officeDocument/2006/relationships/hyperlink" Target="Images/CCS/2705.jpg" TargetMode="External" /><Relationship Id="rId422" Type="http://schemas.openxmlformats.org/officeDocument/2006/relationships/hyperlink" Target="Images/CCS/2706.jpg" TargetMode="External" /><Relationship Id="rId423" Type="http://schemas.openxmlformats.org/officeDocument/2006/relationships/hyperlink" Target="Images/CCS/2710.jpg" TargetMode="External" /><Relationship Id="rId424" Type="http://schemas.openxmlformats.org/officeDocument/2006/relationships/hyperlink" Target="Images/Harvest/5120.jpg" TargetMode="External" /><Relationship Id="rId425" Type="http://schemas.openxmlformats.org/officeDocument/2006/relationships/hyperlink" Target="Images/Harvest/5121.jpg" TargetMode="External" /><Relationship Id="rId426" Type="http://schemas.openxmlformats.org/officeDocument/2006/relationships/hyperlink" Target="Images/Harvest/5122.jpg" TargetMode="External" /><Relationship Id="rId427" Type="http://schemas.openxmlformats.org/officeDocument/2006/relationships/hyperlink" Target="Images/Harvest/5123.jpg" TargetMode="External" /><Relationship Id="rId428" Type="http://schemas.openxmlformats.org/officeDocument/2006/relationships/hyperlink" Target="Images/Harvest/5124.jpg" TargetMode="External" /><Relationship Id="rId429" Type="http://schemas.openxmlformats.org/officeDocument/2006/relationships/hyperlink" Target="Images/Harvest/5125.jpg" TargetMode="External" /><Relationship Id="rId430" Type="http://schemas.openxmlformats.org/officeDocument/2006/relationships/hyperlink" Target="Images\Harvest\5127.jpg" TargetMode="External" /><Relationship Id="rId431" Type="http://schemas.openxmlformats.org/officeDocument/2006/relationships/hyperlink" Target="Images/Harvest/5129.jpg" TargetMode="External" /><Relationship Id="rId432" Type="http://schemas.openxmlformats.org/officeDocument/2006/relationships/hyperlink" Target="Images/Harvest/5131.jpg" TargetMode="External" /><Relationship Id="rId433" Type="http://schemas.openxmlformats.org/officeDocument/2006/relationships/hyperlink" Target="Images/Harvest/5138.jpg" TargetMode="External" /><Relationship Id="rId434" Type="http://schemas.openxmlformats.org/officeDocument/2006/relationships/hyperlink" Target="Images/Harvest/1500.jpg" TargetMode="External" /><Relationship Id="rId435" Type="http://schemas.openxmlformats.org/officeDocument/2006/relationships/hyperlink" Target="Images/Harvest/1502.jpg" TargetMode="External" /><Relationship Id="rId436" Type="http://schemas.openxmlformats.org/officeDocument/2006/relationships/hyperlink" Target="Images/Harvest/1542.jpg" TargetMode="External" /><Relationship Id="rId437" Type="http://schemas.openxmlformats.org/officeDocument/2006/relationships/hyperlink" Target="Images/Plastic%20Canvas/2024.jpg" TargetMode="External" /><Relationship Id="rId438" Type="http://schemas.openxmlformats.org/officeDocument/2006/relationships/hyperlink" Target="Images/Plastic%20Canvas/2044.jpg" TargetMode="External" /><Relationship Id="rId439" Type="http://schemas.openxmlformats.org/officeDocument/2006/relationships/hyperlink" Target="Images/CCS/2736.jpg" TargetMode="External" /><Relationship Id="rId440" Type="http://schemas.openxmlformats.org/officeDocument/2006/relationships/hyperlink" Target="Images/CCS/9799.jpg" TargetMode="External" /><Relationship Id="rId441" Type="http://schemas.openxmlformats.org/officeDocument/2006/relationships/hyperlink" Target="Images/CCS/9769.jpg" TargetMode="External" /><Relationship Id="rId442" Type="http://schemas.openxmlformats.org/officeDocument/2006/relationships/hyperlink" Target="Images\Calendars\9656.jpg" TargetMode="External" /><Relationship Id="rId443" Type="http://schemas.openxmlformats.org/officeDocument/2006/relationships/hyperlink" Target="Images\Calendars\9654.jpg" TargetMode="External" /><Relationship Id="rId444" Type="http://schemas.openxmlformats.org/officeDocument/2006/relationships/hyperlink" Target="Images/Calendars/9653.jpg" TargetMode="External" /><Relationship Id="rId445" Type="http://schemas.openxmlformats.org/officeDocument/2006/relationships/hyperlink" Target="Images\Calendars\9533.jpg" TargetMode="External" /><Relationship Id="rId446" Type="http://schemas.openxmlformats.org/officeDocument/2006/relationships/hyperlink" Target="Images\Calendars\9514.jpg" TargetMode="External" /><Relationship Id="rId447" Type="http://schemas.openxmlformats.org/officeDocument/2006/relationships/hyperlink" Target="Images\XMAS\XMAS%20FELT\5094.jpg" TargetMode="External" /><Relationship Id="rId448" Type="http://schemas.openxmlformats.org/officeDocument/2006/relationships/hyperlink" Target="Images\XMAS\XMAS%20FELT\5029.jpg" TargetMode="External" /><Relationship Id="rId449" Type="http://schemas.openxmlformats.org/officeDocument/2006/relationships/hyperlink" Target="Images\XMAS\XMAS%20FELT\5002.jpg" TargetMode="External" /><Relationship Id="rId450" Type="http://schemas.openxmlformats.org/officeDocument/2006/relationships/hyperlink" Target="Images\XMAS\XMAS%20FELT\5003.jpg" TargetMode="External" /><Relationship Id="rId451" Type="http://schemas.openxmlformats.org/officeDocument/2006/relationships/hyperlink" Target="Images\XMAS\XMAS%20FELT\5004.jpg" TargetMode="External" /><Relationship Id="rId452" Type="http://schemas.openxmlformats.org/officeDocument/2006/relationships/hyperlink" Target="Images\XMAS\XMAS%20FELT\5308.jpg" TargetMode="External" /><Relationship Id="rId453" Type="http://schemas.openxmlformats.org/officeDocument/2006/relationships/hyperlink" Target="Images\XMAS\XMAS%20FELT\5181.jpg" TargetMode="External" /><Relationship Id="rId454" Type="http://schemas.openxmlformats.org/officeDocument/2006/relationships/hyperlink" Target="Images\CCS\2737.jpg" TargetMode="External" /><Relationship Id="rId455" Type="http://schemas.openxmlformats.org/officeDocument/2006/relationships/hyperlink" Target="Images\XMAS\XMAS%20CCS\5960.jpg" TargetMode="External" /><Relationship Id="rId456" Type="http://schemas.openxmlformats.org/officeDocument/2006/relationships/hyperlink" Target="Images\XMAS\XMAS%20CCS\5961.jpg" TargetMode="External" /><Relationship Id="rId457" Type="http://schemas.openxmlformats.org/officeDocument/2006/relationships/hyperlink" Target="Images\XMAS\XMAS%20CCS\5966.jpg" TargetMode="External" /><Relationship Id="rId458" Type="http://schemas.openxmlformats.org/officeDocument/2006/relationships/hyperlink" Target="Images\XMAS\XMAS%20CCS\5967.jpg" TargetMode="External" /><Relationship Id="rId459" Type="http://schemas.openxmlformats.org/officeDocument/2006/relationships/hyperlink" Target="Images\XMAS\XMAS%20CCS\1653.jpg" TargetMode="External" /><Relationship Id="rId460" Type="http://schemas.openxmlformats.org/officeDocument/2006/relationships/hyperlink" Target="Images\XMAS\XMAS%20CCS\1678%20set.jpg" TargetMode="External" /><Relationship Id="rId461" Type="http://schemas.openxmlformats.org/officeDocument/2006/relationships/hyperlink" Target="Images\XMAS\XMAS%20CCS\1679%20set.jpg" TargetMode="External" /><Relationship Id="rId462" Type="http://schemas.openxmlformats.org/officeDocument/2006/relationships/hyperlink" Target="Images\XMAS\XMAS%20CCS\5468.jpg" TargetMode="External" /><Relationship Id="rId463" Type="http://schemas.openxmlformats.org/officeDocument/2006/relationships/hyperlink" Target="Images\XMAS\XMAS%20CCS\1685.jpg" TargetMode="External" /><Relationship Id="rId464" Type="http://schemas.openxmlformats.org/officeDocument/2006/relationships/hyperlink" Target="Images\XMAS\XMAS%20CCS\1686.jpg" TargetMode="External" /><Relationship Id="rId465" Type="http://schemas.openxmlformats.org/officeDocument/2006/relationships/hyperlink" Target="Images\XMAS\XMAS%20FELT\5397.jpg" TargetMode="External" /><Relationship Id="rId466" Type="http://schemas.openxmlformats.org/officeDocument/2006/relationships/hyperlink" Target="Images\Plastic%20Canvas\2005.jpg" TargetMode="External" /><Relationship Id="rId467" Type="http://schemas.openxmlformats.org/officeDocument/2006/relationships/hyperlink" Target="Images\Plastic%20Canvas\1971.jpg" TargetMode="External" /><Relationship Id="rId468" Type="http://schemas.openxmlformats.org/officeDocument/2006/relationships/hyperlink" Target="Images\Plastic%20Canvas\1973.jpg" TargetMode="External" /><Relationship Id="rId469" Type="http://schemas.openxmlformats.org/officeDocument/2006/relationships/hyperlink" Target="Images\Plastic%20Canvas\6083-OB.jpg" TargetMode="External" /><Relationship Id="rId470" Type="http://schemas.openxmlformats.org/officeDocument/2006/relationships/hyperlink" Target="Images\Plastic%20Canvas\2013.jpg" TargetMode="External" /><Relationship Id="rId471" Type="http://schemas.openxmlformats.org/officeDocument/2006/relationships/hyperlink" Target="Images\XMAS\XMAS%20PC\2003.jpg" TargetMode="External" /><Relationship Id="rId472" Type="http://schemas.openxmlformats.org/officeDocument/2006/relationships/hyperlink" Target="Images\XMAS\XMAS%20PC\1689.jpg" TargetMode="External" /><Relationship Id="rId473" Type="http://schemas.openxmlformats.org/officeDocument/2006/relationships/hyperlink" Target="Images/CCS/9800.jpg" TargetMode="External" /><Relationship Id="rId474" Type="http://schemas.openxmlformats.org/officeDocument/2006/relationships/hyperlink" Target="Images\CCS\9823.jpg" TargetMode="External" /><Relationship Id="rId475" Type="http://schemas.openxmlformats.org/officeDocument/2006/relationships/hyperlink" Target="Images/CCS/9824.jpg" TargetMode="External" /><Relationship Id="rId476" Type="http://schemas.openxmlformats.org/officeDocument/2006/relationships/hyperlink" Target="Images\XMAS\XMAS%20FELT\5371.jpg" TargetMode="External" /><Relationship Id="rId477" Type="http://schemas.openxmlformats.org/officeDocument/2006/relationships/hyperlink" Target="Images/XMAS/XMAS%20FELT/5372.jpg" TargetMode="External" /><Relationship Id="rId478" Type="http://schemas.openxmlformats.org/officeDocument/2006/relationships/hyperlink" Target="Images\Plastic%20Canvas\1943.jpg" TargetMode="External" /><Relationship Id="rId479" Type="http://schemas.openxmlformats.org/officeDocument/2006/relationships/hyperlink" Target="Images\Plastic%20Canvas\1994.jpg" TargetMode="External" /><Relationship Id="rId480" Type="http://schemas.openxmlformats.org/officeDocument/2006/relationships/hyperlink" Target="Images\XMAS\XMAS%20FELT\5528_Set.jpg" TargetMode="External" /><Relationship Id="rId481" Type="http://schemas.openxmlformats.org/officeDocument/2006/relationships/hyperlink" Target="Images\XMAS\XMAS%20FELT\5075.jpg" TargetMode="External" /><Relationship Id="rId482" Type="http://schemas.openxmlformats.org/officeDocument/2006/relationships/hyperlink" Target="Images\XMAS\XMAS%20FELT\5021.jpg" TargetMode="External" /><Relationship Id="rId483" Type="http://schemas.openxmlformats.org/officeDocument/2006/relationships/hyperlink" Target="Images\CCS\2333.jpg" TargetMode="External" /><Relationship Id="rId484" Type="http://schemas.openxmlformats.org/officeDocument/2006/relationships/hyperlink" Target="Images\CCS\2346.jpg" TargetMode="External" /><Relationship Id="rId485" Type="http://schemas.openxmlformats.org/officeDocument/2006/relationships/hyperlink" Target="Images\Plastic%20Canvas\1804.jpg" TargetMode="External" /><Relationship Id="rId486" Type="http://schemas.openxmlformats.org/officeDocument/2006/relationships/hyperlink" Target="Images\Plastic%20Canvas\1870.jpg" TargetMode="External" /><Relationship Id="rId487" Type="http://schemas.openxmlformats.org/officeDocument/2006/relationships/hyperlink" Target="Images\Calendars\9727.jpg" TargetMode="External" /><Relationship Id="rId488" Type="http://schemas.openxmlformats.org/officeDocument/2006/relationships/hyperlink" Target="Images\Calendars\9730.jpg" TargetMode="External" /><Relationship Id="rId489" Type="http://schemas.openxmlformats.org/officeDocument/2006/relationships/hyperlink" Target="Images\Calendars\9731.jpg" TargetMode="External" /><Relationship Id="rId490" Type="http://schemas.openxmlformats.org/officeDocument/2006/relationships/hyperlink" Target="Images\Calendars\9732.jpg" TargetMode="External" /><Relationship Id="rId491" Type="http://schemas.openxmlformats.org/officeDocument/2006/relationships/hyperlink" Target="Images\Calendars\9733.jpg" TargetMode="External" /><Relationship Id="rId492" Type="http://schemas.openxmlformats.org/officeDocument/2006/relationships/hyperlink" Target="Images\Calendars\9735.jpg" TargetMode="External" /><Relationship Id="rId493" Type="http://schemas.openxmlformats.org/officeDocument/2006/relationships/hyperlink" Target="Images\Calendars\9728.jpg" TargetMode="External" /><Relationship Id="rId494" Type="http://schemas.openxmlformats.org/officeDocument/2006/relationships/hyperlink" Target="Images\Calendars\9729.jpg" TargetMode="External" /><Relationship Id="rId495" Type="http://schemas.openxmlformats.org/officeDocument/2006/relationships/hyperlink" Target="Images\XMAS\XMAS%20FELT\5184.jpg" TargetMode="External" /><Relationship Id="rId496" Type="http://schemas.openxmlformats.org/officeDocument/2006/relationships/hyperlink" Target="Images\CCS\2743.jpg" TargetMode="External" /><Relationship Id="rId497" Type="http://schemas.openxmlformats.org/officeDocument/2006/relationships/hyperlink" Target="Images\CCS\2744.jpg" TargetMode="External" /><Relationship Id="rId498" Type="http://schemas.openxmlformats.org/officeDocument/2006/relationships/hyperlink" Target="Images\CCS\2745.jpg" TargetMode="External" /><Relationship Id="rId499" Type="http://schemas.openxmlformats.org/officeDocument/2006/relationships/hyperlink" Target="Images\XMAS\XMAS%20PC\1688.jpg" TargetMode="External" /><Relationship Id="rId500" Type="http://schemas.openxmlformats.org/officeDocument/2006/relationships/hyperlink" Target="Images\Plastic%20Canvas\1944.jpg" TargetMode="External" /><Relationship Id="rId501" Type="http://schemas.openxmlformats.org/officeDocument/2006/relationships/hyperlink" Target="Images\Plastic%20Canvas\1525.jpg" TargetMode="External" /><Relationship Id="rId502" Type="http://schemas.openxmlformats.org/officeDocument/2006/relationships/hyperlink" Target="Images\Plastic%20Canvas\1952.jpg" TargetMode="External" /><Relationship Id="rId503" Type="http://schemas.openxmlformats.org/officeDocument/2006/relationships/hyperlink" Target="Images\Plastic%20Canvas\1843.jpg" TargetMode="External" /><Relationship Id="rId504" Type="http://schemas.openxmlformats.org/officeDocument/2006/relationships/hyperlink" Target="Images\Plastic%20Canvas\1528.jpg" TargetMode="External" /><Relationship Id="rId505" Type="http://schemas.openxmlformats.org/officeDocument/2006/relationships/hyperlink" Target="Images\XMAS\XMAS%20CCS\5980.jpg" TargetMode="External" /><Relationship Id="rId506" Type="http://schemas.openxmlformats.org/officeDocument/2006/relationships/hyperlink" Target="Images\XMAS\XMAS%20PC\1651.jpg" TargetMode="External" /><Relationship Id="rId507" Type="http://schemas.openxmlformats.org/officeDocument/2006/relationships/hyperlink" Target="Images\CCS\2747.jpg" TargetMode="External" /><Relationship Id="rId508" Type="http://schemas.openxmlformats.org/officeDocument/2006/relationships/hyperlink" Target="Images\CCS\2748.jpg" TargetMode="External" /><Relationship Id="rId509" Type="http://schemas.openxmlformats.org/officeDocument/2006/relationships/hyperlink" Target="Images\CCS\2752.jpg" TargetMode="External" /><Relationship Id="rId510" Type="http://schemas.openxmlformats.org/officeDocument/2006/relationships/hyperlink" Target="Images\CCS\2756.jpg" TargetMode="External" /><Relationship Id="rId511" Type="http://schemas.openxmlformats.org/officeDocument/2006/relationships/hyperlink" Target="Images\CCS\2757.jpg" TargetMode="External" /><Relationship Id="rId512" Type="http://schemas.openxmlformats.org/officeDocument/2006/relationships/hyperlink" Target="Images\CCS\2750.jpg" TargetMode="External" /><Relationship Id="rId513" Type="http://schemas.openxmlformats.org/officeDocument/2006/relationships/hyperlink" Target="Images/XMAS/XMAS%20CCS/5905.jpg" TargetMode="External" /><Relationship Id="rId514" Type="http://schemas.openxmlformats.org/officeDocument/2006/relationships/hyperlink" Target="Images\XMAS\XMAS%20CCS\5979.jpg" TargetMode="External" /><Relationship Id="rId515" Type="http://schemas.openxmlformats.org/officeDocument/2006/relationships/hyperlink" Target="Images\XMAS\XMAS%20PC\1664.jpg" TargetMode="External" /><Relationship Id="rId516" Type="http://schemas.openxmlformats.org/officeDocument/2006/relationships/hyperlink" Target="Images\XMAS\XMAS%20PC\1671.jpg" TargetMode="External" /><Relationship Id="rId517" Type="http://schemas.openxmlformats.org/officeDocument/2006/relationships/hyperlink" Target="Images\Calendars\9737.jpg" TargetMode="External" /><Relationship Id="rId518" Type="http://schemas.openxmlformats.org/officeDocument/2006/relationships/hyperlink" Target="Images\Calendars\9738.jpg" TargetMode="External" /><Relationship Id="rId519" Type="http://schemas.openxmlformats.org/officeDocument/2006/relationships/hyperlink" Target="Images\Calendars\9736.jpg" TargetMode="External" /><Relationship Id="rId520" Type="http://schemas.openxmlformats.org/officeDocument/2006/relationships/hyperlink" Target="Images\Calendars\9739.jpg" TargetMode="External" /><Relationship Id="rId521" Type="http://schemas.openxmlformats.org/officeDocument/2006/relationships/hyperlink" Target="Images\Calendars\9740.jpg" TargetMode="External" /><Relationship Id="rId522" Type="http://schemas.openxmlformats.org/officeDocument/2006/relationships/hyperlink" Target="Images\Calendars\9741.jpg" TargetMode="External" /><Relationship Id="rId523" Type="http://schemas.openxmlformats.org/officeDocument/2006/relationships/hyperlink" Target="Images\Calendars\9742.jpg" TargetMode="External" /><Relationship Id="rId524" Type="http://schemas.openxmlformats.org/officeDocument/2006/relationships/hyperlink" Target="Images\Calendars\9743.jpg" TargetMode="External" /><Relationship Id="rId525" Type="http://schemas.openxmlformats.org/officeDocument/2006/relationships/hyperlink" Target="Images\Calendars\9744.jpg" TargetMode="External" /><Relationship Id="rId526" Type="http://schemas.openxmlformats.org/officeDocument/2006/relationships/hyperlink" Target="Images\Calendars\9745.jpg" TargetMode="External" /><Relationship Id="rId527" Type="http://schemas.openxmlformats.org/officeDocument/2006/relationships/hyperlink" Target="Images\Calendars\9746.jpg" TargetMode="External" /><Relationship Id="rId528" Type="http://schemas.openxmlformats.org/officeDocument/2006/relationships/hyperlink" Target="Images\Calendars\9747.jpg" TargetMode="External" /><Relationship Id="rId529" Type="http://schemas.openxmlformats.org/officeDocument/2006/relationships/hyperlink" Target="Images\Calendars\9748.jpg" TargetMode="External" /><Relationship Id="rId530" Type="http://schemas.openxmlformats.org/officeDocument/2006/relationships/hyperlink" Target="Images/XMAS/XMAS%20CCS/1661.jpg" TargetMode="External" /><Relationship Id="rId531" Type="http://schemas.openxmlformats.org/officeDocument/2006/relationships/hyperlink" Target="Images\Plastic%20Canvas\2090.jpg" TargetMode="External" /><Relationship Id="rId532" Type="http://schemas.openxmlformats.org/officeDocument/2006/relationships/hyperlink" Target="Images\Plastic%20Canvas\2092.jpg" TargetMode="External" /><Relationship Id="rId533" Type="http://schemas.openxmlformats.org/officeDocument/2006/relationships/hyperlink" Target="Images\Plastic%20Canvas\2095.jpg" TargetMode="External" /><Relationship Id="rId534" Type="http://schemas.openxmlformats.org/officeDocument/2006/relationships/hyperlink" Target="Images\Plastic%20Canvas\2093.jpg" TargetMode="External" /><Relationship Id="rId535" Type="http://schemas.openxmlformats.org/officeDocument/2006/relationships/hyperlink" Target="Images\Plastic%20Canvas\2100.jpg" TargetMode="External" /><Relationship Id="rId536" Type="http://schemas.openxmlformats.org/officeDocument/2006/relationships/hyperlink" Target="Images\Plastic%20Canvas\2088.jpg" TargetMode="External" /><Relationship Id="rId537" Type="http://schemas.openxmlformats.org/officeDocument/2006/relationships/hyperlink" Target="Images\Plastic%20Canvas\2094.jpg" TargetMode="External" /><Relationship Id="rId538" Type="http://schemas.openxmlformats.org/officeDocument/2006/relationships/hyperlink" Target="Images\CCS\2361.jpg" TargetMode="External" /><Relationship Id="rId539" Type="http://schemas.openxmlformats.org/officeDocument/2006/relationships/hyperlink" Target="Images/CCS/9850.jpg" TargetMode="External" /><Relationship Id="rId540" Type="http://schemas.openxmlformats.org/officeDocument/2006/relationships/hyperlink" Target="Images\CCS\9616.jpg" TargetMode="External" /><Relationship Id="rId541" Type="http://schemas.openxmlformats.org/officeDocument/2006/relationships/hyperlink" Target="Images\Plastic%20Canvas\2096.jpg" TargetMode="External" /><Relationship Id="rId542" Type="http://schemas.openxmlformats.org/officeDocument/2006/relationships/hyperlink" Target="Images\CCS\2740.jpg" TargetMode="External" /><Relationship Id="rId543" Type="http://schemas.openxmlformats.org/officeDocument/2006/relationships/hyperlink" Target="Images\CCS\9952.jpg" TargetMode="External" /><Relationship Id="rId544" Type="http://schemas.openxmlformats.org/officeDocument/2006/relationships/hyperlink" Target="Images\CCS\2455.jpg" TargetMode="External" /><Relationship Id="rId545" Type="http://schemas.openxmlformats.org/officeDocument/2006/relationships/hyperlink" Target="Images\Plastic%20Canvas\1844.jpg" TargetMode="External" /><Relationship Id="rId546" Type="http://schemas.openxmlformats.org/officeDocument/2006/relationships/hyperlink" Target="Images\Stitch-Ups\3023.jpg" TargetMode="External" /><Relationship Id="rId547" Type="http://schemas.openxmlformats.org/officeDocument/2006/relationships/hyperlink" Target="Images\Stitch-Ups\3030.jpg" TargetMode="External" /><Relationship Id="rId548" Type="http://schemas.openxmlformats.org/officeDocument/2006/relationships/hyperlink" Target="Images\Stitch-Ups\3031.jpg" TargetMode="External" /><Relationship Id="rId549" Type="http://schemas.openxmlformats.org/officeDocument/2006/relationships/hyperlink" Target="Images\Stitch-Ups\3051.jpg" TargetMode="External" /><Relationship Id="rId550" Type="http://schemas.openxmlformats.org/officeDocument/2006/relationships/hyperlink" Target="Images/Stitch-Ups/3052.jpg" TargetMode="External" /><Relationship Id="rId551" Type="http://schemas.openxmlformats.org/officeDocument/2006/relationships/hyperlink" Target="Images/Stitch-Ups/3053.jpg" TargetMode="External" /><Relationship Id="rId552" Type="http://schemas.openxmlformats.org/officeDocument/2006/relationships/hyperlink" Target="Images/Stitch-Ups/3054.jpg" TargetMode="External" /><Relationship Id="rId553" Type="http://schemas.openxmlformats.org/officeDocument/2006/relationships/hyperlink" Target="Images\Stitch-Ups\3055.jpg" TargetMode="External" /><Relationship Id="rId554" Type="http://schemas.openxmlformats.org/officeDocument/2006/relationships/hyperlink" Target="Images/Stitch-Ups/3057.jpg" TargetMode="External" /><Relationship Id="rId555" Type="http://schemas.openxmlformats.org/officeDocument/2006/relationships/hyperlink" Target="Images\Stitch-Ups\3058.jpg" TargetMode="External" /><Relationship Id="rId556" Type="http://schemas.openxmlformats.org/officeDocument/2006/relationships/hyperlink" Target="Images/Stitch-Ups/3059.jpg" TargetMode="External" /><Relationship Id="rId557" Type="http://schemas.openxmlformats.org/officeDocument/2006/relationships/hyperlink" Target="Images\Towels\3032.jpg" TargetMode="External" /><Relationship Id="rId558" Type="http://schemas.openxmlformats.org/officeDocument/2006/relationships/hyperlink" Target="Images\Towels\3033.jpg" TargetMode="External" /><Relationship Id="rId559" Type="http://schemas.openxmlformats.org/officeDocument/2006/relationships/hyperlink" Target="Images\Towels\3035.jpg" TargetMode="External" /><Relationship Id="rId560" Type="http://schemas.openxmlformats.org/officeDocument/2006/relationships/hyperlink" Target="Images\Towels\3038.jpg" TargetMode="External" /><Relationship Id="rId561" Type="http://schemas.openxmlformats.org/officeDocument/2006/relationships/hyperlink" Target="Images/Towels/3039.jpg" TargetMode="External" /><Relationship Id="rId562" Type="http://schemas.openxmlformats.org/officeDocument/2006/relationships/hyperlink" Target="Images/Towels/3040.jpg" TargetMode="External" /><Relationship Id="rId563" Type="http://schemas.openxmlformats.org/officeDocument/2006/relationships/hyperlink" Target="Images\CCS\2758.jpg" TargetMode="External" /><Relationship Id="rId564" Type="http://schemas.openxmlformats.org/officeDocument/2006/relationships/hyperlink" Target="Images\CCS\2759.jpg" TargetMode="External" /><Relationship Id="rId565" Type="http://schemas.openxmlformats.org/officeDocument/2006/relationships/hyperlink" Target="Images\CCS\2760.jpg" TargetMode="External" /><Relationship Id="rId566" Type="http://schemas.openxmlformats.org/officeDocument/2006/relationships/hyperlink" Target="Images\CCS\2761.jpg" TargetMode="External" /><Relationship Id="rId567" Type="http://schemas.openxmlformats.org/officeDocument/2006/relationships/hyperlink" Target="Images\Plastic%20Canvas\1558.jpg" TargetMode="External" /><Relationship Id="rId568" Type="http://schemas.openxmlformats.org/officeDocument/2006/relationships/hyperlink" Target="Images\Plastic%20Canvas\1940.jpg" TargetMode="External" /><Relationship Id="rId569" Type="http://schemas.openxmlformats.org/officeDocument/2006/relationships/hyperlink" Target="Images\Plastic%20Canvas\2040.jpg" TargetMode="External" /><Relationship Id="rId570" Type="http://schemas.openxmlformats.org/officeDocument/2006/relationships/hyperlink" Target="Images\Plastic%20Canvas\2062.jpg" TargetMode="External" /><Relationship Id="rId571" Type="http://schemas.openxmlformats.org/officeDocument/2006/relationships/hyperlink" Target="Images\CCS\2491.jpg" TargetMode="External" /><Relationship Id="rId572" Type="http://schemas.openxmlformats.org/officeDocument/2006/relationships/hyperlink" Target="Images\CCS\9706.jpg" TargetMode="External" /><Relationship Id="rId573" Type="http://schemas.openxmlformats.org/officeDocument/2006/relationships/hyperlink" Target="Images\CCS\9886.jpg" TargetMode="External" /><Relationship Id="rId574" Type="http://schemas.openxmlformats.org/officeDocument/2006/relationships/hyperlink" Target="Images\CCS\9984.jpg" TargetMode="External" /><Relationship Id="rId575" Type="http://schemas.openxmlformats.org/officeDocument/2006/relationships/hyperlink" Target="Images\XMAS\XMAS%20FELT\9651.jpg" TargetMode="External" /><Relationship Id="rId5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2"/>
  <sheetViews>
    <sheetView tabSelected="1" zoomScale="75" zoomScaleNormal="75" workbookViewId="0" topLeftCell="A1">
      <pane ySplit="10" topLeftCell="BM569" activePane="bottomLeft" state="frozen"/>
      <selection pane="topLeft" activeCell="A1" sqref="A1"/>
      <selection pane="bottomLeft" activeCell="C589" sqref="B589:C597"/>
    </sheetView>
  </sheetViews>
  <sheetFormatPr defaultColWidth="9.140625" defaultRowHeight="12.75"/>
  <cols>
    <col min="1" max="2" width="11.7109375" style="11" customWidth="1"/>
    <col min="3" max="3" width="31.28125" style="12" customWidth="1"/>
    <col min="4" max="4" width="25.8515625" style="14" customWidth="1"/>
    <col min="5" max="5" width="15.140625" style="13" customWidth="1"/>
    <col min="6" max="6" width="21.8515625" style="14" customWidth="1"/>
    <col min="7" max="7" width="16.28125" style="15" customWidth="1"/>
    <col min="8" max="8" width="16.28125" style="41" customWidth="1"/>
    <col min="9" max="9" width="8.8515625" style="15" customWidth="1"/>
    <col min="10" max="10" width="8.8515625" style="64" hidden="1" customWidth="1"/>
    <col min="11" max="16384" width="8.8515625" style="15" customWidth="1"/>
  </cols>
  <sheetData>
    <row r="1" spans="1:10" s="2" customFormat="1" ht="30">
      <c r="A1" s="90" t="s">
        <v>175</v>
      </c>
      <c r="B1" s="90"/>
      <c r="C1" s="90"/>
      <c r="D1" s="90"/>
      <c r="E1" s="90"/>
      <c r="F1" s="90"/>
      <c r="G1" s="90"/>
      <c r="H1" s="90"/>
      <c r="J1" s="59"/>
    </row>
    <row r="2" spans="1:10" s="3" customFormat="1" ht="15">
      <c r="A2" s="83" t="s">
        <v>919</v>
      </c>
      <c r="B2" s="83"/>
      <c r="C2" s="83"/>
      <c r="D2" s="83"/>
      <c r="E2" s="83"/>
      <c r="F2" s="83"/>
      <c r="G2" s="83"/>
      <c r="H2" s="83"/>
      <c r="J2" s="60"/>
    </row>
    <row r="3" spans="1:10" s="3" customFormat="1" ht="15.75" customHeight="1">
      <c r="A3" s="4" t="s">
        <v>176</v>
      </c>
      <c r="B3" s="4"/>
      <c r="C3" s="5"/>
      <c r="D3" s="19"/>
      <c r="E3" s="6"/>
      <c r="H3" s="26" t="s">
        <v>177</v>
      </c>
      <c r="J3" s="60"/>
    </row>
    <row r="4" spans="1:10" s="3" customFormat="1" ht="15">
      <c r="A4" s="4" t="s">
        <v>194</v>
      </c>
      <c r="B4" s="4"/>
      <c r="C4" s="5"/>
      <c r="D4" s="19"/>
      <c r="E4" s="6"/>
      <c r="H4" s="26" t="s">
        <v>178</v>
      </c>
      <c r="J4" s="60"/>
    </row>
    <row r="5" spans="1:10" s="3" customFormat="1" ht="15">
      <c r="A5" s="4" t="s">
        <v>181</v>
      </c>
      <c r="B5" s="7" t="s">
        <v>182</v>
      </c>
      <c r="D5" s="20"/>
      <c r="E5" s="6"/>
      <c r="H5" s="26" t="s">
        <v>179</v>
      </c>
      <c r="J5" s="60"/>
    </row>
    <row r="6" spans="1:10" s="34" customFormat="1" ht="4.5" customHeight="1">
      <c r="A6" s="91"/>
      <c r="B6" s="91"/>
      <c r="C6" s="91"/>
      <c r="D6" s="91"/>
      <c r="E6" s="91"/>
      <c r="F6" s="91"/>
      <c r="G6" s="33"/>
      <c r="H6" s="38"/>
      <c r="J6" s="61"/>
    </row>
    <row r="7" spans="1:10" s="8" customFormat="1" ht="26.25" customHeight="1" hidden="1">
      <c r="A7" s="93" t="s">
        <v>180</v>
      </c>
      <c r="B7" s="93"/>
      <c r="C7" s="93"/>
      <c r="D7" s="93"/>
      <c r="E7" s="93"/>
      <c r="F7" s="93"/>
      <c r="G7" s="93"/>
      <c r="H7" s="39"/>
      <c r="J7" s="62"/>
    </row>
    <row r="8" spans="1:10" s="9" customFormat="1" ht="33" customHeight="1" hidden="1">
      <c r="A8" s="94" t="s">
        <v>240</v>
      </c>
      <c r="B8" s="95"/>
      <c r="C8" s="95"/>
      <c r="D8" s="95"/>
      <c r="E8" s="95"/>
      <c r="F8" s="95"/>
      <c r="G8" s="95"/>
      <c r="H8" s="40"/>
      <c r="J8" s="63"/>
    </row>
    <row r="9" spans="1:7" ht="12" customHeight="1" hidden="1">
      <c r="A9" s="92"/>
      <c r="B9" s="92"/>
      <c r="C9" s="92"/>
      <c r="D9" s="92"/>
      <c r="E9" s="92"/>
      <c r="F9" s="92"/>
      <c r="G9" s="92"/>
    </row>
    <row r="10" spans="1:10" s="16" customFormat="1" ht="24" customHeight="1">
      <c r="A10" s="50" t="s">
        <v>233</v>
      </c>
      <c r="B10" s="51" t="s">
        <v>183</v>
      </c>
      <c r="C10" s="51" t="s">
        <v>184</v>
      </c>
      <c r="D10" s="50" t="s">
        <v>475</v>
      </c>
      <c r="E10" s="52" t="s">
        <v>171</v>
      </c>
      <c r="F10" s="50" t="s">
        <v>187</v>
      </c>
      <c r="G10" s="53" t="s">
        <v>234</v>
      </c>
      <c r="H10" s="53" t="s">
        <v>482</v>
      </c>
      <c r="J10" s="65" t="s">
        <v>625</v>
      </c>
    </row>
    <row r="11" spans="1:10" s="17" customFormat="1" ht="13.5" customHeight="1">
      <c r="A11" s="22" t="s">
        <v>191</v>
      </c>
      <c r="B11" s="21"/>
      <c r="C11" s="21"/>
      <c r="D11" s="69"/>
      <c r="E11" s="21"/>
      <c r="F11" s="21"/>
      <c r="G11" s="21"/>
      <c r="H11" s="43"/>
      <c r="J11" s="66"/>
    </row>
    <row r="12" spans="1:7" ht="13.5" customHeight="1">
      <c r="A12" s="31"/>
      <c r="B12" s="27">
        <v>1040</v>
      </c>
      <c r="C12" s="12" t="s">
        <v>188</v>
      </c>
      <c r="D12" s="70" t="s">
        <v>545</v>
      </c>
      <c r="E12" s="13">
        <v>12</v>
      </c>
      <c r="F12" s="18">
        <v>21465010403</v>
      </c>
      <c r="G12" s="25" t="str">
        <f>IF(A12&lt;1,"-",A12*E12)</f>
        <v>-</v>
      </c>
    </row>
    <row r="13" spans="1:7" ht="13.5" customHeight="1">
      <c r="A13" s="31"/>
      <c r="B13" s="27">
        <v>1057</v>
      </c>
      <c r="C13" s="12" t="s">
        <v>196</v>
      </c>
      <c r="D13" s="70" t="s">
        <v>546</v>
      </c>
      <c r="E13" s="13">
        <v>14</v>
      </c>
      <c r="F13" s="18">
        <v>21465010571</v>
      </c>
      <c r="G13" s="25" t="str">
        <f aca="true" t="shared" si="0" ref="G13:G73">IF(A13&lt;1,"-",A13*E13)</f>
        <v>-</v>
      </c>
    </row>
    <row r="14" spans="1:7" ht="13.5" customHeight="1">
      <c r="A14" s="31"/>
      <c r="B14" s="27">
        <v>1061</v>
      </c>
      <c r="C14" s="12" t="s">
        <v>197</v>
      </c>
      <c r="D14" s="70" t="s">
        <v>280</v>
      </c>
      <c r="E14" s="13">
        <v>14</v>
      </c>
      <c r="F14" s="18">
        <v>21465010618</v>
      </c>
      <c r="G14" s="25" t="str">
        <f t="shared" si="0"/>
        <v>-</v>
      </c>
    </row>
    <row r="15" spans="1:7" ht="13.5" customHeight="1">
      <c r="A15" s="31"/>
      <c r="B15" s="27">
        <v>2027</v>
      </c>
      <c r="C15" s="12" t="s">
        <v>198</v>
      </c>
      <c r="D15" s="70" t="s">
        <v>193</v>
      </c>
      <c r="E15" s="13">
        <v>8</v>
      </c>
      <c r="F15" s="18">
        <v>21465020273</v>
      </c>
      <c r="G15" s="25" t="str">
        <f t="shared" si="0"/>
        <v>-</v>
      </c>
    </row>
    <row r="16" spans="1:7" ht="13.5" customHeight="1">
      <c r="A16" s="31"/>
      <c r="B16" s="27">
        <v>2028</v>
      </c>
      <c r="C16" s="12" t="s">
        <v>199</v>
      </c>
      <c r="D16" s="70" t="s">
        <v>193</v>
      </c>
      <c r="E16" s="13">
        <v>8</v>
      </c>
      <c r="F16" s="18">
        <v>21465020280</v>
      </c>
      <c r="G16" s="25" t="str">
        <f t="shared" si="0"/>
        <v>-</v>
      </c>
    </row>
    <row r="17" spans="1:7" ht="13.5" customHeight="1">
      <c r="A17" s="31"/>
      <c r="B17" s="27">
        <v>2029</v>
      </c>
      <c r="C17" s="12" t="s">
        <v>200</v>
      </c>
      <c r="D17" s="70" t="s">
        <v>193</v>
      </c>
      <c r="E17" s="13">
        <v>8</v>
      </c>
      <c r="F17" s="18">
        <v>21465020297</v>
      </c>
      <c r="G17" s="25" t="str">
        <f t="shared" si="0"/>
        <v>-</v>
      </c>
    </row>
    <row r="18" spans="1:7" ht="13.5" customHeight="1">
      <c r="A18" s="31"/>
      <c r="B18" s="27">
        <v>2030</v>
      </c>
      <c r="C18" s="12" t="s">
        <v>201</v>
      </c>
      <c r="D18" s="70" t="s">
        <v>193</v>
      </c>
      <c r="E18" s="13">
        <v>8</v>
      </c>
      <c r="F18" s="18">
        <v>21465020303</v>
      </c>
      <c r="G18" s="25" t="str">
        <f t="shared" si="0"/>
        <v>-</v>
      </c>
    </row>
    <row r="19" spans="1:7" ht="13.5" customHeight="1">
      <c r="A19" s="31"/>
      <c r="B19" s="27">
        <v>2031</v>
      </c>
      <c r="C19" s="12" t="s">
        <v>202</v>
      </c>
      <c r="D19" s="70" t="s">
        <v>193</v>
      </c>
      <c r="E19" s="13">
        <v>8</v>
      </c>
      <c r="F19" s="18">
        <v>21465020310</v>
      </c>
      <c r="G19" s="25" t="str">
        <f t="shared" si="0"/>
        <v>-</v>
      </c>
    </row>
    <row r="20" spans="1:7" ht="13.5" customHeight="1">
      <c r="A20" s="31"/>
      <c r="B20" s="27">
        <v>2301</v>
      </c>
      <c r="C20" s="12" t="s">
        <v>203</v>
      </c>
      <c r="D20" s="70" t="s">
        <v>547</v>
      </c>
      <c r="E20" s="13">
        <v>12</v>
      </c>
      <c r="F20" s="18">
        <v>21465023014</v>
      </c>
      <c r="G20" s="25" t="str">
        <f t="shared" si="0"/>
        <v>-</v>
      </c>
    </row>
    <row r="21" spans="1:7" ht="13.5" customHeight="1">
      <c r="A21" s="31"/>
      <c r="B21" s="27">
        <v>2308</v>
      </c>
      <c r="C21" s="12" t="s">
        <v>204</v>
      </c>
      <c r="D21" s="70" t="s">
        <v>549</v>
      </c>
      <c r="E21" s="13">
        <v>14</v>
      </c>
      <c r="F21" s="18">
        <v>21465023083</v>
      </c>
      <c r="G21" s="25" t="str">
        <f t="shared" si="0"/>
        <v>-</v>
      </c>
    </row>
    <row r="22" spans="1:7" ht="13.5" customHeight="1">
      <c r="A22" s="31"/>
      <c r="B22" s="27">
        <v>2309</v>
      </c>
      <c r="C22" s="12" t="s">
        <v>205</v>
      </c>
      <c r="D22" s="70" t="s">
        <v>549</v>
      </c>
      <c r="E22" s="13">
        <v>14</v>
      </c>
      <c r="F22" s="18">
        <v>21465023090</v>
      </c>
      <c r="G22" s="25" t="str">
        <f t="shared" si="0"/>
        <v>-</v>
      </c>
    </row>
    <row r="23" spans="1:7" ht="13.5" customHeight="1">
      <c r="A23" s="31"/>
      <c r="B23" s="27">
        <v>2310</v>
      </c>
      <c r="C23" s="12" t="s">
        <v>206</v>
      </c>
      <c r="D23" s="70" t="s">
        <v>282</v>
      </c>
      <c r="E23" s="13">
        <v>12</v>
      </c>
      <c r="F23" s="18">
        <v>21465023106</v>
      </c>
      <c r="G23" s="25" t="str">
        <f t="shared" si="0"/>
        <v>-</v>
      </c>
    </row>
    <row r="24" spans="1:7" ht="13.5" customHeight="1">
      <c r="A24" s="31"/>
      <c r="B24" s="27">
        <v>2312</v>
      </c>
      <c r="C24" s="12" t="s">
        <v>207</v>
      </c>
      <c r="D24" s="70" t="s">
        <v>208</v>
      </c>
      <c r="E24" s="13">
        <v>12</v>
      </c>
      <c r="F24" s="18">
        <v>21465023120</v>
      </c>
      <c r="G24" s="25" t="str">
        <f t="shared" si="0"/>
        <v>-</v>
      </c>
    </row>
    <row r="25" spans="1:7" ht="13.5" customHeight="1">
      <c r="A25" s="31"/>
      <c r="B25" s="27">
        <v>2315</v>
      </c>
      <c r="C25" s="12" t="s">
        <v>209</v>
      </c>
      <c r="D25" s="70" t="s">
        <v>550</v>
      </c>
      <c r="E25" s="13">
        <v>9.5</v>
      </c>
      <c r="F25" s="18">
        <v>21465023151</v>
      </c>
      <c r="G25" s="25" t="str">
        <f t="shared" si="0"/>
        <v>-</v>
      </c>
    </row>
    <row r="26" spans="1:7" ht="13.5" customHeight="1">
      <c r="A26" s="31"/>
      <c r="B26" s="27">
        <v>2323</v>
      </c>
      <c r="C26" s="12" t="s">
        <v>210</v>
      </c>
      <c r="D26" s="70" t="s">
        <v>551</v>
      </c>
      <c r="E26" s="13">
        <v>15</v>
      </c>
      <c r="F26" s="18">
        <v>21465023236</v>
      </c>
      <c r="G26" s="25" t="str">
        <f t="shared" si="0"/>
        <v>-</v>
      </c>
    </row>
    <row r="27" spans="1:7" ht="13.5" customHeight="1">
      <c r="A27" s="31"/>
      <c r="B27" s="27">
        <v>2324</v>
      </c>
      <c r="C27" s="12" t="s">
        <v>211</v>
      </c>
      <c r="D27" s="70" t="s">
        <v>552</v>
      </c>
      <c r="E27" s="13">
        <v>12</v>
      </c>
      <c r="F27" s="18">
        <v>21465023243</v>
      </c>
      <c r="G27" s="25" t="str">
        <f t="shared" si="0"/>
        <v>-</v>
      </c>
    </row>
    <row r="28" spans="1:7" ht="13.5" customHeight="1">
      <c r="A28" s="31"/>
      <c r="B28" s="27">
        <v>2327</v>
      </c>
      <c r="C28" s="12" t="s">
        <v>212</v>
      </c>
      <c r="D28" s="70" t="s">
        <v>278</v>
      </c>
      <c r="E28" s="13">
        <v>14</v>
      </c>
      <c r="F28" s="18">
        <v>21465023274</v>
      </c>
      <c r="G28" s="25" t="str">
        <f t="shared" si="0"/>
        <v>-</v>
      </c>
    </row>
    <row r="29" spans="1:7" ht="13.5" customHeight="1">
      <c r="A29" s="31"/>
      <c r="B29" s="27">
        <v>2328</v>
      </c>
      <c r="C29" s="12" t="s">
        <v>213</v>
      </c>
      <c r="D29" s="70" t="s">
        <v>278</v>
      </c>
      <c r="E29" s="13">
        <v>14</v>
      </c>
      <c r="F29" s="18">
        <v>21465023281</v>
      </c>
      <c r="G29" s="25" t="str">
        <f t="shared" si="0"/>
        <v>-</v>
      </c>
    </row>
    <row r="30" spans="1:7" ht="13.5" customHeight="1">
      <c r="A30" s="31"/>
      <c r="B30" s="27">
        <v>2329</v>
      </c>
      <c r="C30" s="12" t="s">
        <v>214</v>
      </c>
      <c r="D30" s="70" t="s">
        <v>278</v>
      </c>
      <c r="E30" s="13">
        <v>14</v>
      </c>
      <c r="F30" s="18">
        <v>21465023298</v>
      </c>
      <c r="G30" s="25" t="str">
        <f t="shared" si="0"/>
        <v>-</v>
      </c>
    </row>
    <row r="31" spans="1:7" ht="13.5" customHeight="1">
      <c r="A31" s="31"/>
      <c r="B31" s="27">
        <v>2331</v>
      </c>
      <c r="C31" s="12" t="s">
        <v>215</v>
      </c>
      <c r="D31" s="70" t="s">
        <v>548</v>
      </c>
      <c r="E31" s="13">
        <v>14</v>
      </c>
      <c r="F31" s="18">
        <v>21465023311</v>
      </c>
      <c r="G31" s="25" t="str">
        <f t="shared" si="0"/>
        <v>-</v>
      </c>
    </row>
    <row r="32" spans="1:8" ht="13.5" customHeight="1">
      <c r="A32" s="31"/>
      <c r="B32" s="27">
        <v>2333</v>
      </c>
      <c r="C32" s="12" t="s">
        <v>717</v>
      </c>
      <c r="D32" s="70" t="s">
        <v>718</v>
      </c>
      <c r="E32" s="13">
        <v>17</v>
      </c>
      <c r="F32" s="18" t="s">
        <v>719</v>
      </c>
      <c r="G32" s="25" t="str">
        <f>IF(A32&lt;1,"-",A32*E32)</f>
        <v>-</v>
      </c>
      <c r="H32" s="42">
        <v>40757</v>
      </c>
    </row>
    <row r="33" spans="1:7" ht="13.5" customHeight="1">
      <c r="A33" s="31"/>
      <c r="B33" s="27">
        <v>2335</v>
      </c>
      <c r="C33" s="12" t="s">
        <v>216</v>
      </c>
      <c r="D33" s="70" t="s">
        <v>278</v>
      </c>
      <c r="E33" s="13">
        <v>14</v>
      </c>
      <c r="F33" s="18">
        <v>21465023359</v>
      </c>
      <c r="G33" s="25" t="str">
        <f t="shared" si="0"/>
        <v>-</v>
      </c>
    </row>
    <row r="34" spans="1:7" ht="13.5" customHeight="1">
      <c r="A34" s="31"/>
      <c r="B34" s="27">
        <v>2336</v>
      </c>
      <c r="C34" s="12" t="s">
        <v>217</v>
      </c>
      <c r="D34" s="70" t="s">
        <v>553</v>
      </c>
      <c r="E34" s="13">
        <v>15</v>
      </c>
      <c r="F34" s="18">
        <v>21465023366</v>
      </c>
      <c r="G34" s="25" t="str">
        <f t="shared" si="0"/>
        <v>-</v>
      </c>
    </row>
    <row r="35" spans="1:7" ht="13.5" customHeight="1">
      <c r="A35" s="31"/>
      <c r="B35" s="27">
        <v>2338</v>
      </c>
      <c r="C35" s="12" t="s">
        <v>218</v>
      </c>
      <c r="D35" s="70" t="s">
        <v>554</v>
      </c>
      <c r="E35" s="13">
        <v>10</v>
      </c>
      <c r="F35" s="18">
        <v>21465023380</v>
      </c>
      <c r="G35" s="25" t="str">
        <f t="shared" si="0"/>
        <v>-</v>
      </c>
    </row>
    <row r="36" spans="1:7" ht="13.5" customHeight="1">
      <c r="A36" s="31"/>
      <c r="B36" s="27">
        <v>2339</v>
      </c>
      <c r="C36" s="12" t="s">
        <v>219</v>
      </c>
      <c r="D36" s="70" t="s">
        <v>555</v>
      </c>
      <c r="E36" s="13">
        <v>17</v>
      </c>
      <c r="F36" s="18">
        <v>21465023397</v>
      </c>
      <c r="G36" s="25" t="str">
        <f t="shared" si="0"/>
        <v>-</v>
      </c>
    </row>
    <row r="37" spans="1:7" ht="13.5" customHeight="1">
      <c r="A37" s="31"/>
      <c r="B37" s="27">
        <v>2340</v>
      </c>
      <c r="C37" s="12" t="s">
        <v>220</v>
      </c>
      <c r="D37" s="70" t="s">
        <v>556</v>
      </c>
      <c r="E37" s="13">
        <v>18</v>
      </c>
      <c r="F37" s="18">
        <v>21465023403</v>
      </c>
      <c r="G37" s="25" t="str">
        <f t="shared" si="0"/>
        <v>-</v>
      </c>
    </row>
    <row r="38" spans="1:7" ht="13.5" customHeight="1">
      <c r="A38" s="31"/>
      <c r="B38" s="27">
        <v>2341</v>
      </c>
      <c r="C38" s="12" t="s">
        <v>195</v>
      </c>
      <c r="D38" s="70" t="s">
        <v>282</v>
      </c>
      <c r="E38" s="13">
        <v>12</v>
      </c>
      <c r="F38" s="18">
        <v>21465023410</v>
      </c>
      <c r="G38" s="25" t="str">
        <f t="shared" si="0"/>
        <v>-</v>
      </c>
    </row>
    <row r="39" spans="1:7" ht="13.5" customHeight="1">
      <c r="A39" s="31"/>
      <c r="B39" s="27">
        <v>2342</v>
      </c>
      <c r="C39" s="12" t="s">
        <v>221</v>
      </c>
      <c r="D39" s="70" t="s">
        <v>278</v>
      </c>
      <c r="E39" s="13">
        <v>14</v>
      </c>
      <c r="F39" s="18">
        <v>21465023427</v>
      </c>
      <c r="G39" s="25" t="str">
        <f t="shared" si="0"/>
        <v>-</v>
      </c>
    </row>
    <row r="40" spans="1:7" ht="13.5" customHeight="1">
      <c r="A40" s="31"/>
      <c r="B40" s="27">
        <v>2344</v>
      </c>
      <c r="C40" s="12" t="s">
        <v>222</v>
      </c>
      <c r="D40" s="70" t="s">
        <v>282</v>
      </c>
      <c r="E40" s="13">
        <v>12</v>
      </c>
      <c r="F40" s="18">
        <v>21465023441</v>
      </c>
      <c r="G40" s="25" t="str">
        <f t="shared" si="0"/>
        <v>-</v>
      </c>
    </row>
    <row r="41" spans="1:7" ht="13.5" customHeight="1">
      <c r="A41" s="31"/>
      <c r="B41" s="27">
        <v>2345</v>
      </c>
      <c r="C41" s="12" t="s">
        <v>223</v>
      </c>
      <c r="D41" s="70" t="s">
        <v>280</v>
      </c>
      <c r="E41" s="13">
        <v>14</v>
      </c>
      <c r="F41" s="18">
        <v>21465023458</v>
      </c>
      <c r="G41" s="25" t="str">
        <f t="shared" si="0"/>
        <v>-</v>
      </c>
    </row>
    <row r="42" spans="1:8" ht="13.5" customHeight="1">
      <c r="A42" s="31"/>
      <c r="B42" s="27">
        <v>2346</v>
      </c>
      <c r="C42" s="12" t="s">
        <v>720</v>
      </c>
      <c r="D42" s="70" t="s">
        <v>721</v>
      </c>
      <c r="E42" s="13">
        <v>17</v>
      </c>
      <c r="F42" s="18" t="s">
        <v>722</v>
      </c>
      <c r="G42" s="25" t="str">
        <f>IF(A42&lt;1,"-",A42*E42)</f>
        <v>-</v>
      </c>
      <c r="H42" s="42">
        <v>40757</v>
      </c>
    </row>
    <row r="43" spans="1:7" ht="13.5" customHeight="1">
      <c r="A43" s="31"/>
      <c r="B43" s="27">
        <v>2347</v>
      </c>
      <c r="C43" s="12" t="s">
        <v>224</v>
      </c>
      <c r="D43" s="70" t="s">
        <v>557</v>
      </c>
      <c r="E43" s="13">
        <v>15</v>
      </c>
      <c r="F43" s="18">
        <v>21465023472</v>
      </c>
      <c r="G43" s="25" t="str">
        <f t="shared" si="0"/>
        <v>-</v>
      </c>
    </row>
    <row r="44" spans="1:7" ht="13.5" customHeight="1">
      <c r="A44" s="31"/>
      <c r="B44" s="27">
        <v>2348</v>
      </c>
      <c r="C44" s="12" t="s">
        <v>225</v>
      </c>
      <c r="D44" s="70" t="s">
        <v>551</v>
      </c>
      <c r="E44" s="13">
        <v>12</v>
      </c>
      <c r="F44" s="18">
        <v>21465023489</v>
      </c>
      <c r="G44" s="25" t="str">
        <f t="shared" si="0"/>
        <v>-</v>
      </c>
    </row>
    <row r="45" spans="1:7" ht="13.5" customHeight="1">
      <c r="A45" s="31"/>
      <c r="B45" s="27">
        <v>2349</v>
      </c>
      <c r="C45" s="12" t="s">
        <v>226</v>
      </c>
      <c r="D45" s="70" t="s">
        <v>558</v>
      </c>
      <c r="E45" s="13">
        <v>14</v>
      </c>
      <c r="F45" s="18">
        <v>21465023496</v>
      </c>
      <c r="G45" s="25" t="str">
        <f t="shared" si="0"/>
        <v>-</v>
      </c>
    </row>
    <row r="46" spans="1:7" ht="13.5" customHeight="1">
      <c r="A46" s="31"/>
      <c r="B46" s="27">
        <v>2353</v>
      </c>
      <c r="C46" s="12" t="s">
        <v>227</v>
      </c>
      <c r="D46" s="70" t="s">
        <v>193</v>
      </c>
      <c r="E46" s="13">
        <v>8</v>
      </c>
      <c r="F46" s="18">
        <v>21465023533</v>
      </c>
      <c r="G46" s="25" t="str">
        <f t="shared" si="0"/>
        <v>-</v>
      </c>
    </row>
    <row r="47" spans="1:7" ht="13.5" customHeight="1">
      <c r="A47" s="31"/>
      <c r="B47" s="27">
        <v>2354</v>
      </c>
      <c r="C47" s="12" t="s">
        <v>228</v>
      </c>
      <c r="D47" s="70" t="s">
        <v>193</v>
      </c>
      <c r="E47" s="13">
        <v>8</v>
      </c>
      <c r="F47" s="18" t="s">
        <v>190</v>
      </c>
      <c r="G47" s="25" t="str">
        <f t="shared" si="0"/>
        <v>-</v>
      </c>
    </row>
    <row r="48" spans="1:7" ht="13.5" customHeight="1">
      <c r="A48" s="31"/>
      <c r="B48" s="27">
        <v>2355</v>
      </c>
      <c r="C48" s="12" t="s">
        <v>229</v>
      </c>
      <c r="D48" s="70" t="s">
        <v>283</v>
      </c>
      <c r="E48" s="13">
        <v>14</v>
      </c>
      <c r="F48" s="18">
        <v>21465023557</v>
      </c>
      <c r="G48" s="25" t="str">
        <f t="shared" si="0"/>
        <v>-</v>
      </c>
    </row>
    <row r="49" spans="1:7" ht="13.5" customHeight="1">
      <c r="A49" s="31"/>
      <c r="B49" s="27">
        <v>2357</v>
      </c>
      <c r="C49" s="12" t="s">
        <v>230</v>
      </c>
      <c r="D49" s="70" t="s">
        <v>559</v>
      </c>
      <c r="E49" s="13">
        <v>12</v>
      </c>
      <c r="F49" s="18">
        <v>21465023571</v>
      </c>
      <c r="G49" s="25" t="str">
        <f t="shared" si="0"/>
        <v>-</v>
      </c>
    </row>
    <row r="50" spans="1:7" ht="13.5" customHeight="1">
      <c r="A50" s="31"/>
      <c r="B50" s="27">
        <v>2358</v>
      </c>
      <c r="C50" s="12" t="s">
        <v>231</v>
      </c>
      <c r="D50" s="70" t="s">
        <v>487</v>
      </c>
      <c r="E50" s="13">
        <v>9</v>
      </c>
      <c r="F50" s="18">
        <v>21465023588</v>
      </c>
      <c r="G50" s="25" t="str">
        <f t="shared" si="0"/>
        <v>-</v>
      </c>
    </row>
    <row r="51" spans="1:8" ht="13.5" customHeight="1">
      <c r="A51" s="31"/>
      <c r="B51" s="27">
        <v>2361</v>
      </c>
      <c r="C51" s="12" t="s">
        <v>832</v>
      </c>
      <c r="D51" s="70" t="s">
        <v>536</v>
      </c>
      <c r="E51" s="13">
        <v>17</v>
      </c>
      <c r="F51" s="18" t="s">
        <v>833</v>
      </c>
      <c r="G51" s="25" t="str">
        <f t="shared" si="0"/>
        <v>-</v>
      </c>
      <c r="H51" s="42">
        <v>40879</v>
      </c>
    </row>
    <row r="52" spans="1:7" ht="13.5" customHeight="1">
      <c r="A52" s="31"/>
      <c r="B52" s="27">
        <v>2363</v>
      </c>
      <c r="C52" s="12" t="s">
        <v>232</v>
      </c>
      <c r="D52" s="70" t="s">
        <v>560</v>
      </c>
      <c r="E52" s="13">
        <v>14</v>
      </c>
      <c r="F52" s="18">
        <v>21465023632</v>
      </c>
      <c r="G52" s="25" t="str">
        <f t="shared" si="0"/>
        <v>-</v>
      </c>
    </row>
    <row r="53" spans="1:7" ht="13.5" customHeight="1">
      <c r="A53" s="31"/>
      <c r="B53" s="27">
        <v>2366</v>
      </c>
      <c r="C53" s="12" t="s">
        <v>0</v>
      </c>
      <c r="D53" s="70" t="s">
        <v>561</v>
      </c>
      <c r="E53" s="13">
        <v>10</v>
      </c>
      <c r="F53" s="18">
        <v>21465023663</v>
      </c>
      <c r="G53" s="25" t="str">
        <f t="shared" si="0"/>
        <v>-</v>
      </c>
    </row>
    <row r="54" spans="1:7" ht="13.5" customHeight="1">
      <c r="A54" s="31"/>
      <c r="B54" s="27">
        <v>2368</v>
      </c>
      <c r="C54" s="12" t="s">
        <v>1</v>
      </c>
      <c r="D54" s="70" t="s">
        <v>562</v>
      </c>
      <c r="E54" s="13">
        <v>10</v>
      </c>
      <c r="F54" s="18">
        <v>21465023687</v>
      </c>
      <c r="G54" s="25" t="str">
        <f t="shared" si="0"/>
        <v>-</v>
      </c>
    </row>
    <row r="55" spans="1:7" ht="13.5" customHeight="1">
      <c r="A55" s="31"/>
      <c r="B55" s="27">
        <v>2369</v>
      </c>
      <c r="C55" s="12" t="s">
        <v>2</v>
      </c>
      <c r="D55" s="70" t="s">
        <v>551</v>
      </c>
      <c r="E55" s="13">
        <v>14</v>
      </c>
      <c r="F55" s="18">
        <v>21465023694</v>
      </c>
      <c r="G55" s="25" t="str">
        <f t="shared" si="0"/>
        <v>-</v>
      </c>
    </row>
    <row r="56" spans="1:7" ht="13.5" customHeight="1">
      <c r="A56" s="31"/>
      <c r="B56" s="27">
        <v>2370</v>
      </c>
      <c r="C56" s="12" t="s">
        <v>3</v>
      </c>
      <c r="D56" s="70" t="s">
        <v>278</v>
      </c>
      <c r="E56" s="13">
        <v>14</v>
      </c>
      <c r="F56" s="18">
        <v>21465023700</v>
      </c>
      <c r="G56" s="25" t="str">
        <f t="shared" si="0"/>
        <v>-</v>
      </c>
    </row>
    <row r="57" spans="1:7" ht="13.5" customHeight="1">
      <c r="A57" s="31"/>
      <c r="B57" s="27">
        <v>2375</v>
      </c>
      <c r="C57" s="12" t="s">
        <v>4</v>
      </c>
      <c r="D57" s="70" t="s">
        <v>562</v>
      </c>
      <c r="E57" s="13">
        <v>10</v>
      </c>
      <c r="F57" s="18">
        <v>21465023755</v>
      </c>
      <c r="G57" s="25" t="str">
        <f t="shared" si="0"/>
        <v>-</v>
      </c>
    </row>
    <row r="58" spans="1:7" ht="13.5" customHeight="1">
      <c r="A58" s="31"/>
      <c r="B58" s="27">
        <v>2377</v>
      </c>
      <c r="C58" s="12" t="s">
        <v>5</v>
      </c>
      <c r="D58" s="70" t="s">
        <v>563</v>
      </c>
      <c r="E58" s="13">
        <v>12</v>
      </c>
      <c r="F58" s="18">
        <v>21465023779</v>
      </c>
      <c r="G58" s="25" t="str">
        <f t="shared" si="0"/>
        <v>-</v>
      </c>
    </row>
    <row r="59" spans="1:7" ht="13.5" customHeight="1">
      <c r="A59" s="31"/>
      <c r="B59" s="27">
        <v>2407</v>
      </c>
      <c r="C59" s="12" t="s">
        <v>6</v>
      </c>
      <c r="D59" s="70" t="s">
        <v>174</v>
      </c>
      <c r="E59" s="13">
        <v>14</v>
      </c>
      <c r="F59" s="18">
        <v>21465024073</v>
      </c>
      <c r="G59" s="25" t="str">
        <f t="shared" si="0"/>
        <v>-</v>
      </c>
    </row>
    <row r="60" spans="1:7" ht="13.5" customHeight="1">
      <c r="A60" s="31"/>
      <c r="B60" s="27">
        <v>2411</v>
      </c>
      <c r="C60" s="12" t="s">
        <v>7</v>
      </c>
      <c r="D60" s="70" t="s">
        <v>564</v>
      </c>
      <c r="E60" s="13">
        <v>14</v>
      </c>
      <c r="F60" s="18">
        <v>21465024110</v>
      </c>
      <c r="G60" s="25" t="str">
        <f t="shared" si="0"/>
        <v>-</v>
      </c>
    </row>
    <row r="61" spans="1:8" ht="13.5" customHeight="1">
      <c r="A61" s="31"/>
      <c r="B61" s="27">
        <v>2416</v>
      </c>
      <c r="C61" s="12" t="s">
        <v>8</v>
      </c>
      <c r="D61" s="70" t="s">
        <v>565</v>
      </c>
      <c r="E61" s="13">
        <v>14</v>
      </c>
      <c r="F61" s="18">
        <v>21465024165</v>
      </c>
      <c r="G61" s="25" t="str">
        <f t="shared" si="0"/>
        <v>-</v>
      </c>
      <c r="H61" s="82"/>
    </row>
    <row r="62" spans="1:7" ht="13.5" customHeight="1">
      <c r="A62" s="31"/>
      <c r="B62" s="27">
        <v>2417</v>
      </c>
      <c r="C62" s="12" t="s">
        <v>9</v>
      </c>
      <c r="D62" s="70" t="s">
        <v>193</v>
      </c>
      <c r="E62" s="13">
        <v>8</v>
      </c>
      <c r="F62" s="18">
        <v>21465024172</v>
      </c>
      <c r="G62" s="25" t="str">
        <f t="shared" si="0"/>
        <v>-</v>
      </c>
    </row>
    <row r="63" spans="1:7" ht="13.5" customHeight="1">
      <c r="A63" s="31"/>
      <c r="B63" s="27">
        <v>2418</v>
      </c>
      <c r="C63" s="12" t="s">
        <v>10</v>
      </c>
      <c r="D63" s="70" t="s">
        <v>283</v>
      </c>
      <c r="E63" s="13">
        <v>14</v>
      </c>
      <c r="F63" s="18">
        <v>21465024189</v>
      </c>
      <c r="G63" s="25" t="str">
        <f t="shared" si="0"/>
        <v>-</v>
      </c>
    </row>
    <row r="64" spans="1:7" ht="13.5" customHeight="1">
      <c r="A64" s="31"/>
      <c r="B64" s="27">
        <v>2420</v>
      </c>
      <c r="C64" s="12" t="s">
        <v>11</v>
      </c>
      <c r="D64" s="70" t="s">
        <v>566</v>
      </c>
      <c r="E64" s="13">
        <v>10</v>
      </c>
      <c r="F64" s="18">
        <v>21465024202</v>
      </c>
      <c r="G64" s="25" t="str">
        <f t="shared" si="0"/>
        <v>-</v>
      </c>
    </row>
    <row r="65" spans="1:7" ht="13.5" customHeight="1">
      <c r="A65" s="31"/>
      <c r="B65" s="27">
        <v>2424</v>
      </c>
      <c r="C65" s="12" t="s">
        <v>12</v>
      </c>
      <c r="D65" s="70" t="s">
        <v>549</v>
      </c>
      <c r="E65" s="13">
        <v>12</v>
      </c>
      <c r="F65" s="18">
        <v>21465024240</v>
      </c>
      <c r="G65" s="25" t="str">
        <f t="shared" si="0"/>
        <v>-</v>
      </c>
    </row>
    <row r="66" spans="1:7" ht="13.5" customHeight="1">
      <c r="A66" s="31"/>
      <c r="B66" s="27">
        <v>2426</v>
      </c>
      <c r="C66" s="12" t="s">
        <v>13</v>
      </c>
      <c r="D66" s="70" t="s">
        <v>285</v>
      </c>
      <c r="E66" s="13">
        <v>14</v>
      </c>
      <c r="F66" s="18">
        <v>21465024264</v>
      </c>
      <c r="G66" s="25" t="str">
        <f t="shared" si="0"/>
        <v>-</v>
      </c>
    </row>
    <row r="67" spans="1:7" ht="13.5" customHeight="1">
      <c r="A67" s="31"/>
      <c r="B67" s="27">
        <v>2428</v>
      </c>
      <c r="C67" s="12" t="s">
        <v>14</v>
      </c>
      <c r="D67" s="70" t="s">
        <v>283</v>
      </c>
      <c r="E67" s="13">
        <v>14</v>
      </c>
      <c r="F67" s="18">
        <v>21465024288</v>
      </c>
      <c r="G67" s="25" t="str">
        <f t="shared" si="0"/>
        <v>-</v>
      </c>
    </row>
    <row r="68" spans="1:7" ht="13.5" customHeight="1">
      <c r="A68" s="31"/>
      <c r="B68" s="27">
        <v>2429</v>
      </c>
      <c r="C68" s="12" t="s">
        <v>15</v>
      </c>
      <c r="D68" s="70" t="s">
        <v>564</v>
      </c>
      <c r="E68" s="13">
        <v>14</v>
      </c>
      <c r="F68" s="18">
        <v>21465024295</v>
      </c>
      <c r="G68" s="25" t="str">
        <f t="shared" si="0"/>
        <v>-</v>
      </c>
    </row>
    <row r="69" spans="1:7" ht="13.5" customHeight="1">
      <c r="A69" s="31"/>
      <c r="B69" s="27">
        <v>2432</v>
      </c>
      <c r="C69" s="12" t="s">
        <v>16</v>
      </c>
      <c r="D69" s="70" t="s">
        <v>285</v>
      </c>
      <c r="E69" s="13">
        <v>14</v>
      </c>
      <c r="F69" s="18">
        <v>21465024325</v>
      </c>
      <c r="G69" s="25" t="str">
        <f t="shared" si="0"/>
        <v>-</v>
      </c>
    </row>
    <row r="70" spans="1:7" ht="13.5" customHeight="1">
      <c r="A70" s="31"/>
      <c r="B70" s="27">
        <v>2434</v>
      </c>
      <c r="C70" s="12" t="s">
        <v>17</v>
      </c>
      <c r="D70" s="70" t="s">
        <v>567</v>
      </c>
      <c r="E70" s="13">
        <v>12</v>
      </c>
      <c r="F70" s="18">
        <v>21465024349</v>
      </c>
      <c r="G70" s="25" t="str">
        <f t="shared" si="0"/>
        <v>-</v>
      </c>
    </row>
    <row r="71" spans="1:7" ht="13.5" customHeight="1">
      <c r="A71" s="31"/>
      <c r="B71" s="27">
        <v>2435</v>
      </c>
      <c r="C71" s="12" t="s">
        <v>18</v>
      </c>
      <c r="D71" s="70" t="s">
        <v>557</v>
      </c>
      <c r="E71" s="13">
        <v>14</v>
      </c>
      <c r="F71" s="18">
        <v>21465024356</v>
      </c>
      <c r="G71" s="25" t="str">
        <f t="shared" si="0"/>
        <v>-</v>
      </c>
    </row>
    <row r="72" spans="1:7" ht="13.5" customHeight="1">
      <c r="A72" s="31"/>
      <c r="B72" s="27">
        <v>2436</v>
      </c>
      <c r="C72" s="12" t="s">
        <v>19</v>
      </c>
      <c r="D72" s="70" t="s">
        <v>568</v>
      </c>
      <c r="E72" s="13">
        <v>14</v>
      </c>
      <c r="F72" s="18">
        <v>21465024363</v>
      </c>
      <c r="G72" s="25" t="str">
        <f t="shared" si="0"/>
        <v>-</v>
      </c>
    </row>
    <row r="73" spans="1:8" ht="13.5" customHeight="1">
      <c r="A73" s="31"/>
      <c r="B73" s="27">
        <v>2455</v>
      </c>
      <c r="C73" s="12" t="s">
        <v>842</v>
      </c>
      <c r="D73" s="70" t="s">
        <v>541</v>
      </c>
      <c r="E73" s="13">
        <v>14</v>
      </c>
      <c r="F73" s="18" t="s">
        <v>843</v>
      </c>
      <c r="G73" s="25" t="str">
        <f t="shared" si="0"/>
        <v>-</v>
      </c>
      <c r="H73" s="42">
        <v>40892</v>
      </c>
    </row>
    <row r="74" spans="1:7" ht="13.5" customHeight="1">
      <c r="A74" s="31"/>
      <c r="B74" s="27">
        <v>2466</v>
      </c>
      <c r="C74" s="12" t="s">
        <v>20</v>
      </c>
      <c r="D74" s="70" t="s">
        <v>554</v>
      </c>
      <c r="E74" s="13">
        <v>10</v>
      </c>
      <c r="F74" s="18">
        <v>21465024660</v>
      </c>
      <c r="G74" s="25" t="str">
        <f aca="true" t="shared" si="1" ref="G74:G178">IF(A74&lt;1,"-",A74*E74)</f>
        <v>-</v>
      </c>
    </row>
    <row r="75" spans="1:7" ht="13.5" customHeight="1">
      <c r="A75" s="31"/>
      <c r="B75" s="27">
        <v>2472</v>
      </c>
      <c r="C75" s="12" t="s">
        <v>21</v>
      </c>
      <c r="D75" s="70" t="s">
        <v>569</v>
      </c>
      <c r="E75" s="13">
        <v>12</v>
      </c>
      <c r="F75" s="18">
        <v>21465024721</v>
      </c>
      <c r="G75" s="25" t="str">
        <f t="shared" si="1"/>
        <v>-</v>
      </c>
    </row>
    <row r="76" spans="1:7" ht="13.5" customHeight="1">
      <c r="A76" s="31"/>
      <c r="B76" s="27">
        <v>2473</v>
      </c>
      <c r="C76" s="12" t="s">
        <v>22</v>
      </c>
      <c r="D76" s="70" t="s">
        <v>569</v>
      </c>
      <c r="E76" s="13">
        <v>12</v>
      </c>
      <c r="F76" s="18">
        <v>21465024738</v>
      </c>
      <c r="G76" s="25" t="str">
        <f t="shared" si="1"/>
        <v>-</v>
      </c>
    </row>
    <row r="77" spans="1:7" ht="13.5" customHeight="1">
      <c r="A77" s="31"/>
      <c r="B77" s="27">
        <v>2474</v>
      </c>
      <c r="C77" s="12" t="s">
        <v>23</v>
      </c>
      <c r="D77" s="70" t="s">
        <v>569</v>
      </c>
      <c r="E77" s="13">
        <v>12</v>
      </c>
      <c r="F77" s="18">
        <v>21465024745</v>
      </c>
      <c r="G77" s="25" t="str">
        <f t="shared" si="1"/>
        <v>-</v>
      </c>
    </row>
    <row r="78" spans="1:8" ht="13.5" customHeight="1">
      <c r="A78" s="31"/>
      <c r="B78" s="27">
        <v>2482</v>
      </c>
      <c r="C78" s="12" t="s">
        <v>24</v>
      </c>
      <c r="D78" s="70" t="s">
        <v>537</v>
      </c>
      <c r="E78" s="13">
        <v>12</v>
      </c>
      <c r="F78" s="18">
        <v>21465024820</v>
      </c>
      <c r="G78" s="25" t="str">
        <f t="shared" si="1"/>
        <v>-</v>
      </c>
      <c r="H78" s="82"/>
    </row>
    <row r="79" spans="1:7" ht="13.5" customHeight="1">
      <c r="A79" s="31"/>
      <c r="B79" s="27">
        <v>2486</v>
      </c>
      <c r="C79" s="12" t="s">
        <v>25</v>
      </c>
      <c r="D79" s="70" t="s">
        <v>554</v>
      </c>
      <c r="E79" s="13">
        <v>12</v>
      </c>
      <c r="F79" s="18">
        <v>21465024868</v>
      </c>
      <c r="G79" s="25" t="str">
        <f t="shared" si="1"/>
        <v>-</v>
      </c>
    </row>
    <row r="80" spans="1:7" ht="13.5" customHeight="1">
      <c r="A80" s="31"/>
      <c r="B80" s="27">
        <v>2488</v>
      </c>
      <c r="C80" s="12" t="s">
        <v>26</v>
      </c>
      <c r="D80" s="70" t="s">
        <v>551</v>
      </c>
      <c r="E80" s="13">
        <v>14</v>
      </c>
      <c r="F80" s="18">
        <v>21465024882</v>
      </c>
      <c r="G80" s="25" t="str">
        <f t="shared" si="1"/>
        <v>-</v>
      </c>
    </row>
    <row r="81" spans="1:7" ht="13.5" customHeight="1">
      <c r="A81" s="31"/>
      <c r="B81" s="27">
        <v>2489</v>
      </c>
      <c r="C81" s="12" t="s">
        <v>27</v>
      </c>
      <c r="D81" s="70" t="s">
        <v>545</v>
      </c>
      <c r="E81" s="13">
        <v>12</v>
      </c>
      <c r="F81" s="18">
        <v>21465024899</v>
      </c>
      <c r="G81" s="25" t="str">
        <f t="shared" si="1"/>
        <v>-</v>
      </c>
    </row>
    <row r="82" spans="1:7" ht="13.5" customHeight="1">
      <c r="A82" s="31"/>
      <c r="B82" s="27">
        <v>2490</v>
      </c>
      <c r="C82" s="12" t="s">
        <v>28</v>
      </c>
      <c r="D82" s="70" t="s">
        <v>566</v>
      </c>
      <c r="E82" s="13">
        <v>12</v>
      </c>
      <c r="F82" s="18">
        <v>21465024905</v>
      </c>
      <c r="G82" s="25" t="str">
        <f t="shared" si="1"/>
        <v>-</v>
      </c>
    </row>
    <row r="83" spans="1:8" ht="13.5" customHeight="1">
      <c r="A83" s="31"/>
      <c r="B83" s="27">
        <v>2491</v>
      </c>
      <c r="C83" s="12" t="s">
        <v>911</v>
      </c>
      <c r="D83" s="70" t="s">
        <v>285</v>
      </c>
      <c r="E83" s="13">
        <v>17</v>
      </c>
      <c r="F83" s="18" t="s">
        <v>912</v>
      </c>
      <c r="G83" s="25" t="str">
        <f t="shared" si="1"/>
        <v>-</v>
      </c>
      <c r="H83" s="42">
        <v>40919</v>
      </c>
    </row>
    <row r="84" spans="1:7" ht="13.5" customHeight="1">
      <c r="A84" s="31"/>
      <c r="B84" s="27">
        <v>2493</v>
      </c>
      <c r="C84" s="12" t="s">
        <v>29</v>
      </c>
      <c r="D84" s="70" t="s">
        <v>554</v>
      </c>
      <c r="E84" s="13">
        <v>12</v>
      </c>
      <c r="F84" s="18">
        <v>21465024936</v>
      </c>
      <c r="G84" s="25" t="str">
        <f t="shared" si="1"/>
        <v>-</v>
      </c>
    </row>
    <row r="85" spans="1:7" ht="13.5" customHeight="1">
      <c r="A85" s="31"/>
      <c r="B85" s="27">
        <v>2497</v>
      </c>
      <c r="C85" s="12" t="s">
        <v>30</v>
      </c>
      <c r="D85" s="70" t="s">
        <v>570</v>
      </c>
      <c r="E85" s="13">
        <v>14</v>
      </c>
      <c r="F85" s="18">
        <v>21465024974</v>
      </c>
      <c r="G85" s="25" t="str">
        <f t="shared" si="1"/>
        <v>-</v>
      </c>
    </row>
    <row r="86" spans="1:7" ht="13.5" customHeight="1">
      <c r="A86" s="31"/>
      <c r="B86" s="27">
        <v>2498</v>
      </c>
      <c r="C86" s="12" t="s">
        <v>31</v>
      </c>
      <c r="D86" s="70" t="s">
        <v>571</v>
      </c>
      <c r="E86" s="13">
        <v>14</v>
      </c>
      <c r="F86" s="18">
        <v>21465024981</v>
      </c>
      <c r="G86" s="25" t="str">
        <f t="shared" si="1"/>
        <v>-</v>
      </c>
    </row>
    <row r="87" spans="1:7" ht="13.5" customHeight="1">
      <c r="A87" s="31"/>
      <c r="B87" s="27">
        <v>2499</v>
      </c>
      <c r="C87" s="12" t="s">
        <v>32</v>
      </c>
      <c r="D87" s="70" t="s">
        <v>572</v>
      </c>
      <c r="E87" s="13">
        <v>14</v>
      </c>
      <c r="F87" s="18">
        <v>21465024998</v>
      </c>
      <c r="G87" s="25" t="str">
        <f t="shared" si="1"/>
        <v>-</v>
      </c>
    </row>
    <row r="88" spans="1:7" ht="13.5" customHeight="1">
      <c r="A88" s="31"/>
      <c r="B88" s="27">
        <v>2530</v>
      </c>
      <c r="C88" s="12" t="s">
        <v>33</v>
      </c>
      <c r="D88" s="70" t="s">
        <v>285</v>
      </c>
      <c r="E88" s="13">
        <v>14</v>
      </c>
      <c r="F88" s="18">
        <v>21465025308</v>
      </c>
      <c r="G88" s="25" t="str">
        <f t="shared" si="1"/>
        <v>-</v>
      </c>
    </row>
    <row r="89" spans="1:7" ht="13.5" customHeight="1">
      <c r="A89" s="31"/>
      <c r="B89" s="27">
        <v>2535</v>
      </c>
      <c r="C89" s="12" t="s">
        <v>34</v>
      </c>
      <c r="D89" s="70" t="s">
        <v>193</v>
      </c>
      <c r="E89" s="13">
        <v>8</v>
      </c>
      <c r="F89" s="18">
        <v>21465025353</v>
      </c>
      <c r="G89" s="25" t="str">
        <f t="shared" si="1"/>
        <v>-</v>
      </c>
    </row>
    <row r="90" spans="1:7" ht="13.5" customHeight="1">
      <c r="A90" s="31"/>
      <c r="B90" s="27">
        <v>2537</v>
      </c>
      <c r="C90" s="12" t="s">
        <v>35</v>
      </c>
      <c r="D90" s="70" t="s">
        <v>573</v>
      </c>
      <c r="E90" s="13">
        <v>12</v>
      </c>
      <c r="F90" s="18">
        <v>21465025377</v>
      </c>
      <c r="G90" s="25" t="str">
        <f t="shared" si="1"/>
        <v>-</v>
      </c>
    </row>
    <row r="91" spans="1:7" ht="13.5" customHeight="1">
      <c r="A91" s="31"/>
      <c r="B91" s="27">
        <v>2544</v>
      </c>
      <c r="C91" s="12" t="s">
        <v>36</v>
      </c>
      <c r="D91" s="70" t="s">
        <v>574</v>
      </c>
      <c r="E91" s="13">
        <v>17</v>
      </c>
      <c r="F91" s="18">
        <v>21465025445</v>
      </c>
      <c r="G91" s="25" t="str">
        <f t="shared" si="1"/>
        <v>-</v>
      </c>
    </row>
    <row r="92" spans="1:7" ht="13.5" customHeight="1">
      <c r="A92" s="31"/>
      <c r="B92" s="27">
        <v>2545</v>
      </c>
      <c r="C92" s="12" t="s">
        <v>37</v>
      </c>
      <c r="D92" s="70" t="s">
        <v>575</v>
      </c>
      <c r="E92" s="13">
        <v>12</v>
      </c>
      <c r="F92" s="18">
        <v>21465025452</v>
      </c>
      <c r="G92" s="25" t="str">
        <f t="shared" si="1"/>
        <v>-</v>
      </c>
    </row>
    <row r="93" spans="1:7" ht="13.5" customHeight="1">
      <c r="A93" s="31"/>
      <c r="B93" s="27">
        <v>2546</v>
      </c>
      <c r="C93" s="12" t="s">
        <v>38</v>
      </c>
      <c r="D93" s="70" t="s">
        <v>278</v>
      </c>
      <c r="E93" s="13">
        <v>12</v>
      </c>
      <c r="F93" s="18">
        <v>21465025469</v>
      </c>
      <c r="G93" s="25" t="str">
        <f t="shared" si="1"/>
        <v>-</v>
      </c>
    </row>
    <row r="94" spans="1:7" ht="13.5" customHeight="1">
      <c r="A94" s="31"/>
      <c r="B94" s="27">
        <v>2548</v>
      </c>
      <c r="C94" s="12" t="s">
        <v>39</v>
      </c>
      <c r="D94" s="70" t="s">
        <v>285</v>
      </c>
      <c r="E94" s="13">
        <v>14</v>
      </c>
      <c r="F94" s="18">
        <v>21465025483</v>
      </c>
      <c r="G94" s="25" t="str">
        <f t="shared" si="1"/>
        <v>-</v>
      </c>
    </row>
    <row r="95" spans="1:7" ht="13.5" customHeight="1">
      <c r="A95" s="31"/>
      <c r="B95" s="27">
        <v>2551</v>
      </c>
      <c r="C95" s="12" t="s">
        <v>40</v>
      </c>
      <c r="D95" s="70" t="s">
        <v>283</v>
      </c>
      <c r="E95" s="13">
        <v>17</v>
      </c>
      <c r="F95" s="18">
        <v>21465025513</v>
      </c>
      <c r="G95" s="25" t="str">
        <f t="shared" si="1"/>
        <v>-</v>
      </c>
    </row>
    <row r="96" spans="1:8" ht="13.5" customHeight="1">
      <c r="A96" s="31"/>
      <c r="B96" s="27">
        <v>2552</v>
      </c>
      <c r="C96" s="12" t="s">
        <v>41</v>
      </c>
      <c r="D96" s="70" t="s">
        <v>576</v>
      </c>
      <c r="E96" s="13">
        <v>10</v>
      </c>
      <c r="F96" s="18">
        <v>21465025520</v>
      </c>
      <c r="G96" s="25" t="str">
        <f t="shared" si="1"/>
        <v>-</v>
      </c>
      <c r="H96" s="41" t="s">
        <v>773</v>
      </c>
    </row>
    <row r="97" spans="1:7" ht="13.5" customHeight="1">
      <c r="A97" s="31"/>
      <c r="B97" s="27">
        <v>2553</v>
      </c>
      <c r="C97" s="12" t="s">
        <v>42</v>
      </c>
      <c r="D97" s="70" t="s">
        <v>576</v>
      </c>
      <c r="E97" s="13">
        <v>10</v>
      </c>
      <c r="F97" s="18">
        <v>21465025537</v>
      </c>
      <c r="G97" s="25" t="str">
        <f t="shared" si="1"/>
        <v>-</v>
      </c>
    </row>
    <row r="98" spans="1:7" ht="13.5" customHeight="1">
      <c r="A98" s="31"/>
      <c r="B98" s="27">
        <v>2554</v>
      </c>
      <c r="C98" s="12" t="s">
        <v>43</v>
      </c>
      <c r="D98" s="70" t="s">
        <v>280</v>
      </c>
      <c r="E98" s="13">
        <v>14</v>
      </c>
      <c r="F98" s="18">
        <v>21465025544</v>
      </c>
      <c r="G98" s="25" t="str">
        <f t="shared" si="1"/>
        <v>-</v>
      </c>
    </row>
    <row r="99" spans="1:8" ht="13.5" customHeight="1">
      <c r="A99" s="31"/>
      <c r="B99" s="27">
        <v>2588</v>
      </c>
      <c r="C99" s="12" t="s">
        <v>497</v>
      </c>
      <c r="D99" s="70" t="s">
        <v>498</v>
      </c>
      <c r="E99" s="13">
        <v>12</v>
      </c>
      <c r="F99" s="18" t="s">
        <v>499</v>
      </c>
      <c r="G99" s="25" t="str">
        <f>IF(A99&lt;1,"-",A99*E99)</f>
        <v>-</v>
      </c>
      <c r="H99" s="42">
        <v>40422</v>
      </c>
    </row>
    <row r="100" spans="1:7" ht="13.5" customHeight="1">
      <c r="A100" s="31"/>
      <c r="B100" s="27">
        <v>2589</v>
      </c>
      <c r="C100" s="12" t="s">
        <v>44</v>
      </c>
      <c r="D100" s="70" t="s">
        <v>278</v>
      </c>
      <c r="E100" s="13">
        <v>12</v>
      </c>
      <c r="F100" s="18">
        <v>21465025896</v>
      </c>
      <c r="G100" s="25" t="str">
        <f t="shared" si="1"/>
        <v>-</v>
      </c>
    </row>
    <row r="101" spans="1:8" ht="13.5" customHeight="1">
      <c r="A101" s="31"/>
      <c r="B101" s="27">
        <v>2592</v>
      </c>
      <c r="C101" s="12" t="s">
        <v>504</v>
      </c>
      <c r="D101" s="70" t="s">
        <v>554</v>
      </c>
      <c r="E101" s="13">
        <v>12</v>
      </c>
      <c r="F101" s="18">
        <v>21465025926</v>
      </c>
      <c r="G101" s="25" t="str">
        <f t="shared" si="1"/>
        <v>-</v>
      </c>
      <c r="H101" s="42">
        <v>40456</v>
      </c>
    </row>
    <row r="102" spans="1:7" ht="13.5" customHeight="1">
      <c r="A102" s="31"/>
      <c r="B102" s="27">
        <v>2594</v>
      </c>
      <c r="C102" s="12" t="s">
        <v>45</v>
      </c>
      <c r="D102" s="70" t="s">
        <v>537</v>
      </c>
      <c r="E102" s="13">
        <v>10</v>
      </c>
      <c r="F102" s="18">
        <v>21465025940</v>
      </c>
      <c r="G102" s="25" t="str">
        <f t="shared" si="1"/>
        <v>-</v>
      </c>
    </row>
    <row r="103" spans="1:7" ht="13.5" customHeight="1">
      <c r="A103" s="31"/>
      <c r="B103" s="27">
        <v>2597</v>
      </c>
      <c r="C103" s="12" t="s">
        <v>46</v>
      </c>
      <c r="D103" s="70" t="s">
        <v>545</v>
      </c>
      <c r="E103" s="13">
        <v>12</v>
      </c>
      <c r="F103" s="18">
        <v>21465025971</v>
      </c>
      <c r="G103" s="25" t="str">
        <f t="shared" si="1"/>
        <v>-</v>
      </c>
    </row>
    <row r="104" spans="1:8" ht="13.5" customHeight="1">
      <c r="A104" s="31"/>
      <c r="B104" s="27">
        <v>2599</v>
      </c>
      <c r="C104" s="12" t="s">
        <v>47</v>
      </c>
      <c r="D104" s="70" t="s">
        <v>577</v>
      </c>
      <c r="E104" s="13">
        <v>12</v>
      </c>
      <c r="F104" s="18">
        <v>21465025995</v>
      </c>
      <c r="G104" s="25" t="str">
        <f t="shared" si="1"/>
        <v>-</v>
      </c>
      <c r="H104" s="41" t="s">
        <v>773</v>
      </c>
    </row>
    <row r="105" spans="1:8" ht="13.5" customHeight="1">
      <c r="A105" s="31"/>
      <c r="B105" s="27">
        <v>2700</v>
      </c>
      <c r="C105" s="12" t="s">
        <v>501</v>
      </c>
      <c r="D105" s="70" t="s">
        <v>554</v>
      </c>
      <c r="E105" s="13">
        <v>12</v>
      </c>
      <c r="F105" s="18" t="s">
        <v>500</v>
      </c>
      <c r="G105" s="25" t="str">
        <f>IF(A105&lt;1,"-",A105*E105)</f>
        <v>-</v>
      </c>
      <c r="H105" s="42">
        <v>40456</v>
      </c>
    </row>
    <row r="106" spans="1:8" ht="13.5" customHeight="1">
      <c r="A106" s="31"/>
      <c r="B106" s="27">
        <v>2701</v>
      </c>
      <c r="C106" s="12" t="s">
        <v>591</v>
      </c>
      <c r="D106" s="70" t="s">
        <v>285</v>
      </c>
      <c r="E106" s="13">
        <v>14</v>
      </c>
      <c r="F106" s="18">
        <v>21465027012</v>
      </c>
      <c r="G106" s="25" t="str">
        <f>IF(A106&lt;1,"-",A106*E106)</f>
        <v>-</v>
      </c>
      <c r="H106" s="42">
        <v>40544</v>
      </c>
    </row>
    <row r="107" spans="1:7" ht="13.5" customHeight="1">
      <c r="A107" s="31"/>
      <c r="B107" s="27">
        <v>2702</v>
      </c>
      <c r="C107" s="12" t="s">
        <v>48</v>
      </c>
      <c r="D107" s="70" t="s">
        <v>578</v>
      </c>
      <c r="E107" s="13">
        <v>10</v>
      </c>
      <c r="F107" s="18">
        <v>21465027029</v>
      </c>
      <c r="G107" s="25" t="str">
        <f t="shared" si="1"/>
        <v>-</v>
      </c>
    </row>
    <row r="108" spans="1:7" ht="13.5" customHeight="1">
      <c r="A108" s="31"/>
      <c r="B108" s="27">
        <v>2703</v>
      </c>
      <c r="C108" s="12" t="s">
        <v>49</v>
      </c>
      <c r="D108" s="70" t="s">
        <v>579</v>
      </c>
      <c r="E108" s="13">
        <v>8</v>
      </c>
      <c r="F108" s="18">
        <v>21465027036</v>
      </c>
      <c r="G108" s="25" t="str">
        <f t="shared" si="1"/>
        <v>-</v>
      </c>
    </row>
    <row r="109" spans="1:7" ht="13.5" customHeight="1">
      <c r="A109" s="31"/>
      <c r="B109" s="27">
        <v>2704</v>
      </c>
      <c r="C109" s="12" t="s">
        <v>50</v>
      </c>
      <c r="D109" s="70" t="s">
        <v>193</v>
      </c>
      <c r="E109" s="13">
        <v>9</v>
      </c>
      <c r="F109" s="18">
        <v>21465027043</v>
      </c>
      <c r="G109" s="25" t="str">
        <f t="shared" si="1"/>
        <v>-</v>
      </c>
    </row>
    <row r="110" spans="1:8" ht="13.5" customHeight="1">
      <c r="A110" s="31"/>
      <c r="B110" s="27">
        <v>2705</v>
      </c>
      <c r="C110" s="12" t="s">
        <v>592</v>
      </c>
      <c r="D110" s="70" t="s">
        <v>593</v>
      </c>
      <c r="E110" s="13">
        <v>14</v>
      </c>
      <c r="F110" s="18">
        <v>21465027050</v>
      </c>
      <c r="G110" s="25" t="str">
        <f t="shared" si="1"/>
        <v>-</v>
      </c>
      <c r="H110" s="42">
        <v>40544</v>
      </c>
    </row>
    <row r="111" spans="1:8" ht="13.5" customHeight="1">
      <c r="A111" s="31"/>
      <c r="B111" s="27">
        <v>2706</v>
      </c>
      <c r="C111" s="12" t="s">
        <v>594</v>
      </c>
      <c r="D111" s="70" t="s">
        <v>280</v>
      </c>
      <c r="E111" s="13">
        <v>14</v>
      </c>
      <c r="F111" s="18">
        <v>21465027067</v>
      </c>
      <c r="G111" s="25" t="str">
        <f t="shared" si="1"/>
        <v>-</v>
      </c>
      <c r="H111" s="42">
        <v>40544</v>
      </c>
    </row>
    <row r="112" spans="1:8" ht="13.5" customHeight="1">
      <c r="A112" s="31"/>
      <c r="B112" s="27">
        <v>2707</v>
      </c>
      <c r="C112" s="12" t="s">
        <v>51</v>
      </c>
      <c r="D112" s="70" t="s">
        <v>561</v>
      </c>
      <c r="E112" s="13">
        <v>9</v>
      </c>
      <c r="F112" s="18">
        <v>21465027074</v>
      </c>
      <c r="G112" s="25" t="str">
        <f t="shared" si="1"/>
        <v>-</v>
      </c>
      <c r="H112" s="82"/>
    </row>
    <row r="113" spans="1:8" ht="13.5" customHeight="1">
      <c r="A113" s="31"/>
      <c r="B113" s="27">
        <v>2709</v>
      </c>
      <c r="C113" s="12" t="s">
        <v>495</v>
      </c>
      <c r="D113" s="70" t="s">
        <v>285</v>
      </c>
      <c r="E113" s="13">
        <v>14</v>
      </c>
      <c r="F113" s="18" t="s">
        <v>496</v>
      </c>
      <c r="G113" s="25" t="str">
        <f>IF(A113&lt;1,"-",A113*E113)</f>
        <v>-</v>
      </c>
      <c r="H113" s="42">
        <v>40422</v>
      </c>
    </row>
    <row r="114" spans="1:8" ht="13.5" customHeight="1">
      <c r="A114" s="31"/>
      <c r="B114" s="27">
        <v>2710</v>
      </c>
      <c r="C114" s="12" t="s">
        <v>595</v>
      </c>
      <c r="D114" s="70" t="s">
        <v>283</v>
      </c>
      <c r="E114" s="13">
        <v>14</v>
      </c>
      <c r="F114" s="18">
        <v>21465027104</v>
      </c>
      <c r="G114" s="25" t="str">
        <f>IF(A114&lt;1,"-",A114*E114)</f>
        <v>-</v>
      </c>
      <c r="H114" s="42">
        <v>40544</v>
      </c>
    </row>
    <row r="115" spans="1:8" ht="13.5" customHeight="1">
      <c r="A115" s="31"/>
      <c r="B115" s="27">
        <v>2712</v>
      </c>
      <c r="C115" s="12" t="s">
        <v>479</v>
      </c>
      <c r="D115" s="70" t="s">
        <v>480</v>
      </c>
      <c r="E115" s="13">
        <v>14</v>
      </c>
      <c r="F115" s="18" t="s">
        <v>481</v>
      </c>
      <c r="G115" s="25" t="str">
        <f aca="true" t="shared" si="2" ref="G115:G145">IF(A115&lt;1,"-",A115*E115)</f>
        <v>-</v>
      </c>
      <c r="H115" s="42">
        <v>40360</v>
      </c>
    </row>
    <row r="116" spans="1:8" ht="13.5" customHeight="1">
      <c r="A116" s="31"/>
      <c r="B116" s="27">
        <v>2715</v>
      </c>
      <c r="C116" s="12" t="s">
        <v>503</v>
      </c>
      <c r="D116" s="70" t="s">
        <v>537</v>
      </c>
      <c r="E116" s="13">
        <v>12</v>
      </c>
      <c r="F116" s="18">
        <v>21465027159</v>
      </c>
      <c r="G116" s="25" t="str">
        <f>IF(A116&lt;1,"-",A116*E116)</f>
        <v>-</v>
      </c>
      <c r="H116" s="42">
        <v>40457</v>
      </c>
    </row>
    <row r="117" spans="1:8" ht="13.5" customHeight="1">
      <c r="A117" s="31"/>
      <c r="B117" s="27">
        <v>2717</v>
      </c>
      <c r="C117" s="12" t="s">
        <v>477</v>
      </c>
      <c r="D117" s="70" t="s">
        <v>283</v>
      </c>
      <c r="E117" s="13">
        <v>14</v>
      </c>
      <c r="F117" s="18" t="s">
        <v>478</v>
      </c>
      <c r="G117" s="25" t="str">
        <f t="shared" si="2"/>
        <v>-</v>
      </c>
      <c r="H117" s="42">
        <v>40360</v>
      </c>
    </row>
    <row r="118" spans="1:8" ht="13.5" customHeight="1">
      <c r="A118" s="31"/>
      <c r="B118" s="27">
        <v>2718</v>
      </c>
      <c r="C118" s="12" t="s">
        <v>507</v>
      </c>
      <c r="D118" s="70" t="s">
        <v>541</v>
      </c>
      <c r="E118" s="13">
        <v>12</v>
      </c>
      <c r="F118" s="18" t="s">
        <v>508</v>
      </c>
      <c r="G118" s="25" t="str">
        <f t="shared" si="2"/>
        <v>-</v>
      </c>
      <c r="H118" s="42">
        <v>40471</v>
      </c>
    </row>
    <row r="119" spans="1:8" ht="13.5" customHeight="1">
      <c r="A119" s="31"/>
      <c r="B119" s="27">
        <v>2719</v>
      </c>
      <c r="C119" s="12" t="s">
        <v>489</v>
      </c>
      <c r="D119" s="70" t="s">
        <v>283</v>
      </c>
      <c r="E119" s="13">
        <v>14</v>
      </c>
      <c r="F119" s="18" t="s">
        <v>490</v>
      </c>
      <c r="G119" s="25" t="str">
        <f t="shared" si="2"/>
        <v>-</v>
      </c>
      <c r="H119" s="42">
        <v>40422</v>
      </c>
    </row>
    <row r="120" spans="1:8" ht="13.5" customHeight="1">
      <c r="A120" s="31"/>
      <c r="B120" s="27">
        <v>2720</v>
      </c>
      <c r="C120" s="12" t="s">
        <v>525</v>
      </c>
      <c r="D120" s="70" t="s">
        <v>573</v>
      </c>
      <c r="E120" s="13">
        <v>10</v>
      </c>
      <c r="F120" s="18" t="s">
        <v>526</v>
      </c>
      <c r="G120" s="25" t="str">
        <f t="shared" si="2"/>
        <v>-</v>
      </c>
      <c r="H120" s="42">
        <v>40527</v>
      </c>
    </row>
    <row r="121" spans="1:8" ht="13.5" customHeight="1">
      <c r="A121" s="31"/>
      <c r="B121" s="27">
        <v>2722</v>
      </c>
      <c r="C121" s="12" t="s">
        <v>491</v>
      </c>
      <c r="D121" s="70" t="s">
        <v>487</v>
      </c>
      <c r="E121" s="13">
        <v>10</v>
      </c>
      <c r="F121" s="18" t="s">
        <v>492</v>
      </c>
      <c r="G121" s="25" t="str">
        <f t="shared" si="2"/>
        <v>-</v>
      </c>
      <c r="H121" s="42">
        <v>40422</v>
      </c>
    </row>
    <row r="122" spans="1:8" ht="13.5" customHeight="1">
      <c r="A122" s="31"/>
      <c r="B122" s="27">
        <v>2723</v>
      </c>
      <c r="C122" s="12" t="s">
        <v>493</v>
      </c>
      <c r="D122" s="70" t="s">
        <v>487</v>
      </c>
      <c r="E122" s="13">
        <v>10</v>
      </c>
      <c r="F122" s="18" t="s">
        <v>494</v>
      </c>
      <c r="G122" s="25" t="str">
        <f t="shared" si="2"/>
        <v>-</v>
      </c>
      <c r="H122" s="42">
        <v>40422</v>
      </c>
    </row>
    <row r="123" spans="1:8" ht="13.5" customHeight="1">
      <c r="A123" s="31"/>
      <c r="B123" s="27">
        <v>2724</v>
      </c>
      <c r="C123" s="12" t="s">
        <v>527</v>
      </c>
      <c r="D123" s="70" t="s">
        <v>487</v>
      </c>
      <c r="E123" s="13">
        <v>10</v>
      </c>
      <c r="F123" s="18" t="s">
        <v>528</v>
      </c>
      <c r="G123" s="25" t="str">
        <f t="shared" si="2"/>
        <v>-</v>
      </c>
      <c r="H123" s="42">
        <v>40527</v>
      </c>
    </row>
    <row r="124" spans="1:8" ht="13.5" customHeight="1">
      <c r="A124" s="31"/>
      <c r="B124" s="27">
        <v>2725</v>
      </c>
      <c r="C124" s="12" t="s">
        <v>486</v>
      </c>
      <c r="D124" s="70" t="s">
        <v>487</v>
      </c>
      <c r="E124" s="13">
        <v>12</v>
      </c>
      <c r="F124" s="18" t="s">
        <v>488</v>
      </c>
      <c r="G124" s="25" t="str">
        <f t="shared" si="2"/>
        <v>-</v>
      </c>
      <c r="H124" s="42">
        <v>40422</v>
      </c>
    </row>
    <row r="125" spans="1:8" ht="13.5" customHeight="1">
      <c r="A125" s="31"/>
      <c r="B125" s="27">
        <v>2726</v>
      </c>
      <c r="C125" s="12" t="s">
        <v>483</v>
      </c>
      <c r="D125" s="70" t="s">
        <v>484</v>
      </c>
      <c r="E125" s="13">
        <v>14</v>
      </c>
      <c r="F125" s="18" t="s">
        <v>485</v>
      </c>
      <c r="G125" s="25" t="str">
        <f t="shared" si="2"/>
        <v>-</v>
      </c>
      <c r="H125" s="42">
        <v>40422</v>
      </c>
    </row>
    <row r="126" spans="1:8" ht="13.5" customHeight="1">
      <c r="A126" s="31"/>
      <c r="B126" s="27">
        <v>2727</v>
      </c>
      <c r="C126" s="12" t="s">
        <v>529</v>
      </c>
      <c r="D126" s="70" t="s">
        <v>566</v>
      </c>
      <c r="E126" s="13">
        <v>12</v>
      </c>
      <c r="F126" s="18" t="s">
        <v>530</v>
      </c>
      <c r="G126" s="25" t="str">
        <f t="shared" si="2"/>
        <v>-</v>
      </c>
      <c r="H126" s="42">
        <v>40527</v>
      </c>
    </row>
    <row r="127" spans="1:8" ht="13.5" customHeight="1">
      <c r="A127" s="31"/>
      <c r="B127" s="27">
        <v>2728</v>
      </c>
      <c r="C127" s="12" t="s">
        <v>517</v>
      </c>
      <c r="D127" s="70" t="s">
        <v>537</v>
      </c>
      <c r="E127" s="13">
        <v>10</v>
      </c>
      <c r="F127" s="18" t="s">
        <v>518</v>
      </c>
      <c r="G127" s="25" t="str">
        <f t="shared" si="2"/>
        <v>-</v>
      </c>
      <c r="H127" s="42">
        <v>40513</v>
      </c>
    </row>
    <row r="128" spans="1:8" ht="13.5" customHeight="1">
      <c r="A128" s="31"/>
      <c r="B128" s="27">
        <v>2729</v>
      </c>
      <c r="C128" s="12" t="s">
        <v>519</v>
      </c>
      <c r="D128" s="70" t="s">
        <v>537</v>
      </c>
      <c r="E128" s="13">
        <v>10</v>
      </c>
      <c r="F128" s="18" t="s">
        <v>520</v>
      </c>
      <c r="G128" s="25" t="str">
        <f t="shared" si="2"/>
        <v>-</v>
      </c>
      <c r="H128" s="42">
        <v>40513</v>
      </c>
    </row>
    <row r="129" spans="1:8" ht="13.5" customHeight="1">
      <c r="A129" s="31"/>
      <c r="B129" s="27">
        <v>2730</v>
      </c>
      <c r="C129" s="12" t="s">
        <v>535</v>
      </c>
      <c r="D129" s="70" t="s">
        <v>536</v>
      </c>
      <c r="E129" s="13">
        <v>12</v>
      </c>
      <c r="F129" s="18">
        <v>21465027302</v>
      </c>
      <c r="G129" s="25" t="str">
        <f t="shared" si="2"/>
        <v>-</v>
      </c>
      <c r="H129" s="42">
        <v>40554</v>
      </c>
    </row>
    <row r="130" spans="1:8" ht="13.5" customHeight="1">
      <c r="A130" s="31"/>
      <c r="B130" s="27">
        <v>2731</v>
      </c>
      <c r="C130" s="12" t="s">
        <v>521</v>
      </c>
      <c r="D130" s="70" t="s">
        <v>285</v>
      </c>
      <c r="E130" s="13">
        <v>14</v>
      </c>
      <c r="F130" s="18" t="s">
        <v>522</v>
      </c>
      <c r="G130" s="25" t="str">
        <f t="shared" si="2"/>
        <v>-</v>
      </c>
      <c r="H130" s="42">
        <v>40527</v>
      </c>
    </row>
    <row r="131" spans="1:8" ht="13.5" customHeight="1">
      <c r="A131" s="31"/>
      <c r="B131" s="27">
        <v>2734</v>
      </c>
      <c r="C131" s="12" t="s">
        <v>523</v>
      </c>
      <c r="D131" s="70" t="s">
        <v>556</v>
      </c>
      <c r="E131" s="13">
        <v>14</v>
      </c>
      <c r="F131" s="18" t="s">
        <v>524</v>
      </c>
      <c r="G131" s="25" t="str">
        <f t="shared" si="2"/>
        <v>-</v>
      </c>
      <c r="H131" s="42">
        <v>40527</v>
      </c>
    </row>
    <row r="132" spans="1:8" ht="13.5" customHeight="1">
      <c r="A132" s="31"/>
      <c r="B132" s="27">
        <v>2735</v>
      </c>
      <c r="C132" s="12" t="s">
        <v>538</v>
      </c>
      <c r="D132" s="70" t="s">
        <v>539</v>
      </c>
      <c r="E132" s="13">
        <v>16</v>
      </c>
      <c r="F132" s="18">
        <v>21465027357</v>
      </c>
      <c r="G132" s="25" t="str">
        <f t="shared" si="2"/>
        <v>-</v>
      </c>
      <c r="H132" s="42">
        <v>40554</v>
      </c>
    </row>
    <row r="133" spans="1:8" ht="13.5" customHeight="1">
      <c r="A133" s="31"/>
      <c r="B133" s="27">
        <v>2736</v>
      </c>
      <c r="C133" s="12" t="s">
        <v>632</v>
      </c>
      <c r="D133" s="70" t="s">
        <v>537</v>
      </c>
      <c r="E133" s="13">
        <v>12</v>
      </c>
      <c r="F133" s="18">
        <v>21465027364</v>
      </c>
      <c r="G133" s="25" t="str">
        <f t="shared" si="2"/>
        <v>-</v>
      </c>
      <c r="H133" s="42">
        <v>40613</v>
      </c>
    </row>
    <row r="134" spans="1:8" ht="13.5" customHeight="1">
      <c r="A134" s="31"/>
      <c r="B134" s="27">
        <v>2737</v>
      </c>
      <c r="C134" s="12" t="s">
        <v>654</v>
      </c>
      <c r="D134" s="70" t="s">
        <v>655</v>
      </c>
      <c r="E134" s="13">
        <v>12</v>
      </c>
      <c r="F134" s="18" t="s">
        <v>656</v>
      </c>
      <c r="G134" s="25" t="str">
        <f t="shared" si="2"/>
        <v>-</v>
      </c>
      <c r="H134" s="42">
        <v>40700</v>
      </c>
    </row>
    <row r="135" spans="1:8" ht="13.5" customHeight="1">
      <c r="A135" s="31"/>
      <c r="B135" s="27">
        <v>2739</v>
      </c>
      <c r="C135" s="12" t="s">
        <v>540</v>
      </c>
      <c r="D135" s="70" t="s">
        <v>541</v>
      </c>
      <c r="E135" s="13">
        <v>14</v>
      </c>
      <c r="F135" s="18">
        <v>21465027395</v>
      </c>
      <c r="G135" s="25" t="str">
        <f t="shared" si="2"/>
        <v>-</v>
      </c>
      <c r="H135" s="42">
        <v>40554</v>
      </c>
    </row>
    <row r="136" spans="1:8" ht="13.5" customHeight="1">
      <c r="A136" s="31"/>
      <c r="B136" s="27">
        <v>2740</v>
      </c>
      <c r="C136" s="12" t="s">
        <v>838</v>
      </c>
      <c r="D136" s="70" t="s">
        <v>283</v>
      </c>
      <c r="E136" s="13">
        <v>14</v>
      </c>
      <c r="F136" s="18" t="s">
        <v>839</v>
      </c>
      <c r="G136" s="25" t="str">
        <f>IF(A136&lt;1,"-",A136*E136)</f>
        <v>-</v>
      </c>
      <c r="H136" s="42">
        <v>40887</v>
      </c>
    </row>
    <row r="137" spans="1:8" ht="13.5" customHeight="1">
      <c r="A137" s="31"/>
      <c r="B137" s="27">
        <v>2743</v>
      </c>
      <c r="C137" s="12" t="s">
        <v>750</v>
      </c>
      <c r="D137" s="70" t="s">
        <v>555</v>
      </c>
      <c r="E137" s="13">
        <v>14</v>
      </c>
      <c r="F137" s="18" t="s">
        <v>753</v>
      </c>
      <c r="G137" s="25" t="str">
        <f t="shared" si="2"/>
        <v>-</v>
      </c>
      <c r="H137" s="42">
        <v>40801</v>
      </c>
    </row>
    <row r="138" spans="1:8" ht="13.5" customHeight="1">
      <c r="A138" s="31"/>
      <c r="B138" s="27">
        <v>2744</v>
      </c>
      <c r="C138" s="12" t="s">
        <v>751</v>
      </c>
      <c r="D138" s="70" t="s">
        <v>564</v>
      </c>
      <c r="E138" s="13">
        <v>12</v>
      </c>
      <c r="F138" s="18" t="s">
        <v>755</v>
      </c>
      <c r="G138" s="25" t="str">
        <f t="shared" si="2"/>
        <v>-</v>
      </c>
      <c r="H138" s="42">
        <v>40801</v>
      </c>
    </row>
    <row r="139" spans="1:8" ht="13.5" customHeight="1">
      <c r="A139" s="31"/>
      <c r="B139" s="27">
        <v>2745</v>
      </c>
      <c r="C139" s="12" t="s">
        <v>752</v>
      </c>
      <c r="D139" s="70" t="s">
        <v>564</v>
      </c>
      <c r="E139" s="13">
        <v>12</v>
      </c>
      <c r="F139" s="18" t="s">
        <v>754</v>
      </c>
      <c r="G139" s="25" t="str">
        <f t="shared" si="2"/>
        <v>-</v>
      </c>
      <c r="H139" s="42">
        <v>40801</v>
      </c>
    </row>
    <row r="140" spans="1:8" ht="13.5" customHeight="1">
      <c r="A140" s="31"/>
      <c r="B140" s="27">
        <v>2747</v>
      </c>
      <c r="C140" s="12" t="s">
        <v>774</v>
      </c>
      <c r="D140" s="70" t="s">
        <v>555</v>
      </c>
      <c r="E140" s="13">
        <v>13</v>
      </c>
      <c r="F140" s="18" t="s">
        <v>775</v>
      </c>
      <c r="G140" s="25" t="str">
        <f t="shared" si="2"/>
        <v>-</v>
      </c>
      <c r="H140" s="42">
        <v>40841</v>
      </c>
    </row>
    <row r="141" spans="1:8" ht="13.5" customHeight="1">
      <c r="A141" s="31"/>
      <c r="B141" s="27">
        <v>2748</v>
      </c>
      <c r="C141" s="12" t="s">
        <v>776</v>
      </c>
      <c r="D141" s="70" t="s">
        <v>285</v>
      </c>
      <c r="E141" s="13">
        <v>17</v>
      </c>
      <c r="F141" s="18" t="s">
        <v>781</v>
      </c>
      <c r="G141" s="25" t="str">
        <f t="shared" si="2"/>
        <v>-</v>
      </c>
      <c r="H141" s="42">
        <v>40841</v>
      </c>
    </row>
    <row r="142" spans="1:8" ht="13.5" customHeight="1">
      <c r="A142" s="31"/>
      <c r="B142" s="27">
        <v>2750</v>
      </c>
      <c r="C142" s="12" t="s">
        <v>785</v>
      </c>
      <c r="D142" s="70" t="s">
        <v>577</v>
      </c>
      <c r="E142" s="13">
        <v>12</v>
      </c>
      <c r="F142" s="18" t="s">
        <v>786</v>
      </c>
      <c r="G142" s="25" t="str">
        <f t="shared" si="2"/>
        <v>-</v>
      </c>
      <c r="H142" s="42">
        <v>40841</v>
      </c>
    </row>
    <row r="143" spans="1:8" ht="13.5" customHeight="1">
      <c r="A143" s="31"/>
      <c r="B143" s="27">
        <v>2752</v>
      </c>
      <c r="C143" s="12" t="s">
        <v>777</v>
      </c>
      <c r="D143" s="70" t="s">
        <v>283</v>
      </c>
      <c r="E143" s="13">
        <v>12</v>
      </c>
      <c r="F143" s="18" t="s">
        <v>782</v>
      </c>
      <c r="G143" s="25" t="str">
        <f t="shared" si="2"/>
        <v>-</v>
      </c>
      <c r="H143" s="42">
        <v>40841</v>
      </c>
    </row>
    <row r="144" spans="1:8" ht="13.5" customHeight="1">
      <c r="A144" s="31"/>
      <c r="B144" s="27">
        <v>2756</v>
      </c>
      <c r="C144" s="12" t="s">
        <v>778</v>
      </c>
      <c r="D144" s="70" t="s">
        <v>780</v>
      </c>
      <c r="E144" s="13">
        <v>7.5</v>
      </c>
      <c r="F144" s="18" t="s">
        <v>783</v>
      </c>
      <c r="G144" s="25" t="str">
        <f t="shared" si="2"/>
        <v>-</v>
      </c>
      <c r="H144" s="42">
        <v>40841</v>
      </c>
    </row>
    <row r="145" spans="1:8" ht="13.5" customHeight="1">
      <c r="A145" s="31"/>
      <c r="B145" s="27">
        <v>2757</v>
      </c>
      <c r="C145" s="12" t="s">
        <v>779</v>
      </c>
      <c r="D145" s="70" t="s">
        <v>780</v>
      </c>
      <c r="E145" s="13">
        <v>7.5</v>
      </c>
      <c r="F145" s="18" t="s">
        <v>784</v>
      </c>
      <c r="G145" s="25" t="str">
        <f t="shared" si="2"/>
        <v>-</v>
      </c>
      <c r="H145" s="42">
        <v>40841</v>
      </c>
    </row>
    <row r="146" spans="1:8" ht="13.5" customHeight="1">
      <c r="A146" s="31"/>
      <c r="B146" s="27">
        <v>2758</v>
      </c>
      <c r="C146" s="12" t="s">
        <v>893</v>
      </c>
      <c r="D146" s="70" t="s">
        <v>193</v>
      </c>
      <c r="E146" s="13">
        <v>7.5</v>
      </c>
      <c r="F146" s="18" t="s">
        <v>894</v>
      </c>
      <c r="G146" s="25" t="str">
        <f>IF(A146&lt;1,"-",A146*E146)</f>
        <v>-</v>
      </c>
      <c r="H146" s="42">
        <v>40918</v>
      </c>
    </row>
    <row r="147" spans="1:8" ht="13.5" customHeight="1">
      <c r="A147" s="31"/>
      <c r="B147" s="27">
        <v>2759</v>
      </c>
      <c r="C147" s="12" t="s">
        <v>895</v>
      </c>
      <c r="D147" s="70" t="s">
        <v>896</v>
      </c>
      <c r="E147" s="13">
        <v>9</v>
      </c>
      <c r="F147" s="18" t="s">
        <v>897</v>
      </c>
      <c r="G147" s="25" t="str">
        <f>IF(A147&lt;1,"-",A147*E147)</f>
        <v>-</v>
      </c>
      <c r="H147" s="42">
        <v>40918</v>
      </c>
    </row>
    <row r="148" spans="1:8" ht="13.5" customHeight="1">
      <c r="A148" s="31"/>
      <c r="B148" s="27">
        <v>2760</v>
      </c>
      <c r="C148" s="12" t="s">
        <v>898</v>
      </c>
      <c r="D148" s="70" t="s">
        <v>896</v>
      </c>
      <c r="E148" s="13">
        <v>9</v>
      </c>
      <c r="F148" s="18" t="s">
        <v>899</v>
      </c>
      <c r="G148" s="25" t="str">
        <f>IF(A148&lt;1,"-",A148*E148)</f>
        <v>-</v>
      </c>
      <c r="H148" s="42">
        <v>40918</v>
      </c>
    </row>
    <row r="149" spans="1:8" ht="13.5" customHeight="1">
      <c r="A149" s="31"/>
      <c r="B149" s="27">
        <v>2761</v>
      </c>
      <c r="C149" s="12" t="s">
        <v>900</v>
      </c>
      <c r="D149" s="70" t="s">
        <v>551</v>
      </c>
      <c r="E149" s="13">
        <v>17</v>
      </c>
      <c r="F149" s="18" t="s">
        <v>901</v>
      </c>
      <c r="G149" s="25" t="str">
        <f>IF(A149&lt;1,"-",A149*E149)</f>
        <v>-</v>
      </c>
      <c r="H149" s="42">
        <v>40918</v>
      </c>
    </row>
    <row r="150" spans="1:8" ht="13.5" customHeight="1">
      <c r="A150" s="31"/>
      <c r="B150" s="1">
        <v>8818</v>
      </c>
      <c r="C150" s="12" t="s">
        <v>52</v>
      </c>
      <c r="D150" s="70" t="s">
        <v>580</v>
      </c>
      <c r="E150" s="13">
        <v>9</v>
      </c>
      <c r="F150" s="18">
        <v>21465088181</v>
      </c>
      <c r="G150" s="25" t="str">
        <f t="shared" si="1"/>
        <v>-</v>
      </c>
      <c r="H150" s="41" t="s">
        <v>773</v>
      </c>
    </row>
    <row r="151" spans="1:7" ht="13.5" customHeight="1">
      <c r="A151" s="31"/>
      <c r="B151" s="1">
        <v>8819</v>
      </c>
      <c r="C151" s="12" t="s">
        <v>53</v>
      </c>
      <c r="D151" s="70" t="s">
        <v>580</v>
      </c>
      <c r="E151" s="13">
        <v>9</v>
      </c>
      <c r="F151" s="18">
        <v>21465088198</v>
      </c>
      <c r="G151" s="25" t="str">
        <f t="shared" si="1"/>
        <v>-</v>
      </c>
    </row>
    <row r="152" spans="1:7" ht="13.5" customHeight="1">
      <c r="A152" s="31"/>
      <c r="B152" s="1">
        <v>8821</v>
      </c>
      <c r="C152" s="12" t="s">
        <v>54</v>
      </c>
      <c r="D152" s="70" t="s">
        <v>580</v>
      </c>
      <c r="E152" s="13">
        <v>9</v>
      </c>
      <c r="F152" s="18">
        <v>21465088211</v>
      </c>
      <c r="G152" s="25" t="str">
        <f t="shared" si="1"/>
        <v>-</v>
      </c>
    </row>
    <row r="153" spans="1:7" ht="13.5" customHeight="1">
      <c r="A153" s="31"/>
      <c r="B153" s="1">
        <v>8828</v>
      </c>
      <c r="C153" s="12" t="s">
        <v>55</v>
      </c>
      <c r="D153" s="70" t="s">
        <v>581</v>
      </c>
      <c r="E153" s="13">
        <v>9</v>
      </c>
      <c r="F153" s="18">
        <v>21465088280</v>
      </c>
      <c r="G153" s="25" t="str">
        <f t="shared" si="1"/>
        <v>-</v>
      </c>
    </row>
    <row r="154" spans="1:7" ht="13.5" customHeight="1">
      <c r="A154" s="31"/>
      <c r="B154" s="1">
        <v>9243</v>
      </c>
      <c r="C154" s="12" t="s">
        <v>56</v>
      </c>
      <c r="D154" s="70" t="s">
        <v>280</v>
      </c>
      <c r="E154" s="13">
        <v>14</v>
      </c>
      <c r="F154" s="18">
        <v>21465092430</v>
      </c>
      <c r="G154" s="25" t="str">
        <f t="shared" si="1"/>
        <v>-</v>
      </c>
    </row>
    <row r="155" spans="1:8" ht="13.5" customHeight="1">
      <c r="A155" s="31"/>
      <c r="B155" s="1">
        <v>9258</v>
      </c>
      <c r="C155" s="12" t="s">
        <v>57</v>
      </c>
      <c r="D155" s="70" t="s">
        <v>282</v>
      </c>
      <c r="E155" s="13">
        <v>12</v>
      </c>
      <c r="F155" s="18">
        <v>21465092584</v>
      </c>
      <c r="G155" s="25" t="str">
        <f t="shared" si="1"/>
        <v>-</v>
      </c>
      <c r="H155" s="41" t="s">
        <v>773</v>
      </c>
    </row>
    <row r="156" spans="1:7" ht="13.5" customHeight="1">
      <c r="A156" s="31"/>
      <c r="B156" s="1">
        <v>9265</v>
      </c>
      <c r="C156" s="12" t="s">
        <v>58</v>
      </c>
      <c r="D156" s="70" t="s">
        <v>582</v>
      </c>
      <c r="E156" s="13">
        <v>12</v>
      </c>
      <c r="F156" s="18">
        <v>21465092652</v>
      </c>
      <c r="G156" s="25" t="str">
        <f t="shared" si="1"/>
        <v>-</v>
      </c>
    </row>
    <row r="157" spans="1:7" ht="13.5" customHeight="1">
      <c r="A157" s="31"/>
      <c r="B157" s="1">
        <v>9269</v>
      </c>
      <c r="C157" s="12" t="s">
        <v>59</v>
      </c>
      <c r="D157" s="70" t="s">
        <v>583</v>
      </c>
      <c r="E157" s="13">
        <v>12</v>
      </c>
      <c r="F157" s="18">
        <v>21465092690</v>
      </c>
      <c r="G157" s="25" t="str">
        <f t="shared" si="1"/>
        <v>-</v>
      </c>
    </row>
    <row r="158" spans="1:7" ht="13.5" customHeight="1">
      <c r="A158" s="31"/>
      <c r="B158" s="1">
        <v>9272</v>
      </c>
      <c r="C158" s="12" t="s">
        <v>60</v>
      </c>
      <c r="D158" s="70" t="s">
        <v>280</v>
      </c>
      <c r="E158" s="13">
        <v>14</v>
      </c>
      <c r="F158" s="18">
        <v>21465092720</v>
      </c>
      <c r="G158" s="25" t="str">
        <f t="shared" si="1"/>
        <v>-</v>
      </c>
    </row>
    <row r="159" spans="1:7" ht="13.5" customHeight="1">
      <c r="A159" s="31"/>
      <c r="B159" s="1">
        <v>9273</v>
      </c>
      <c r="C159" s="12" t="s">
        <v>61</v>
      </c>
      <c r="D159" s="70" t="s">
        <v>556</v>
      </c>
      <c r="E159" s="13">
        <v>14</v>
      </c>
      <c r="F159" s="18">
        <v>21465092737</v>
      </c>
      <c r="G159" s="25" t="str">
        <f t="shared" si="1"/>
        <v>-</v>
      </c>
    </row>
    <row r="160" spans="1:7" ht="13.5" customHeight="1">
      <c r="A160" s="31"/>
      <c r="B160" s="1">
        <v>9277</v>
      </c>
      <c r="C160" s="12" t="s">
        <v>62</v>
      </c>
      <c r="D160" s="70" t="s">
        <v>285</v>
      </c>
      <c r="E160" s="13">
        <v>14</v>
      </c>
      <c r="F160" s="18">
        <v>21465092775</v>
      </c>
      <c r="G160" s="25" t="str">
        <f t="shared" si="1"/>
        <v>-</v>
      </c>
    </row>
    <row r="161" spans="1:7" ht="13.5" customHeight="1">
      <c r="A161" s="31"/>
      <c r="B161" s="1">
        <v>9280</v>
      </c>
      <c r="C161" s="12" t="s">
        <v>63</v>
      </c>
      <c r="D161" s="70" t="s">
        <v>280</v>
      </c>
      <c r="E161" s="13">
        <v>14</v>
      </c>
      <c r="F161" s="18">
        <v>21465092805</v>
      </c>
      <c r="G161" s="25" t="str">
        <f t="shared" si="1"/>
        <v>-</v>
      </c>
    </row>
    <row r="162" spans="1:7" ht="13.5" customHeight="1">
      <c r="A162" s="31"/>
      <c r="B162" s="1">
        <v>9292</v>
      </c>
      <c r="C162" s="12" t="s">
        <v>64</v>
      </c>
      <c r="D162" s="70" t="s">
        <v>584</v>
      </c>
      <c r="E162" s="13">
        <v>14</v>
      </c>
      <c r="F162" s="18">
        <v>21465092928</v>
      </c>
      <c r="G162" s="25" t="str">
        <f t="shared" si="1"/>
        <v>-</v>
      </c>
    </row>
    <row r="163" spans="1:8" ht="13.5" customHeight="1">
      <c r="A163" s="31"/>
      <c r="B163" s="1">
        <v>9294</v>
      </c>
      <c r="C163" s="12" t="s">
        <v>65</v>
      </c>
      <c r="D163" s="70" t="s">
        <v>278</v>
      </c>
      <c r="E163" s="13">
        <v>9</v>
      </c>
      <c r="F163" s="18">
        <v>21465092942</v>
      </c>
      <c r="G163" s="25" t="str">
        <f t="shared" si="1"/>
        <v>-</v>
      </c>
      <c r="H163" s="82"/>
    </row>
    <row r="164" spans="1:7" ht="13.5" customHeight="1">
      <c r="A164" s="31"/>
      <c r="B164" s="1">
        <v>9380</v>
      </c>
      <c r="C164" s="12" t="s">
        <v>66</v>
      </c>
      <c r="D164" s="70" t="s">
        <v>280</v>
      </c>
      <c r="E164" s="13">
        <v>14</v>
      </c>
      <c r="F164" s="18">
        <v>21465093802</v>
      </c>
      <c r="G164" s="25" t="str">
        <f t="shared" si="1"/>
        <v>-</v>
      </c>
    </row>
    <row r="165" spans="1:7" ht="13.5" customHeight="1">
      <c r="A165" s="31"/>
      <c r="B165" s="1">
        <v>9401</v>
      </c>
      <c r="C165" s="12" t="s">
        <v>67</v>
      </c>
      <c r="D165" s="70" t="s">
        <v>282</v>
      </c>
      <c r="E165" s="13">
        <v>10</v>
      </c>
      <c r="F165" s="18">
        <v>21465094014</v>
      </c>
      <c r="G165" s="25" t="str">
        <f t="shared" si="1"/>
        <v>-</v>
      </c>
    </row>
    <row r="166" spans="1:7" ht="13.5" customHeight="1">
      <c r="A166" s="31"/>
      <c r="B166" s="1">
        <v>9402</v>
      </c>
      <c r="C166" s="12" t="s">
        <v>68</v>
      </c>
      <c r="D166" s="70" t="s">
        <v>282</v>
      </c>
      <c r="E166" s="13">
        <v>10</v>
      </c>
      <c r="F166" s="18">
        <v>21465094021</v>
      </c>
      <c r="G166" s="25" t="str">
        <f t="shared" si="1"/>
        <v>-</v>
      </c>
    </row>
    <row r="167" spans="1:7" ht="13.5" customHeight="1">
      <c r="A167" s="31"/>
      <c r="B167" s="1">
        <v>9404</v>
      </c>
      <c r="C167" s="12" t="s">
        <v>69</v>
      </c>
      <c r="D167" s="70" t="s">
        <v>537</v>
      </c>
      <c r="E167" s="13">
        <v>12</v>
      </c>
      <c r="F167" s="18">
        <v>21465094045</v>
      </c>
      <c r="G167" s="25" t="str">
        <f t="shared" si="1"/>
        <v>-</v>
      </c>
    </row>
    <row r="168" spans="1:7" ht="13.5" customHeight="1">
      <c r="A168" s="31"/>
      <c r="B168" s="1">
        <v>9408</v>
      </c>
      <c r="C168" s="12" t="s">
        <v>70</v>
      </c>
      <c r="D168" s="70" t="s">
        <v>280</v>
      </c>
      <c r="E168" s="13">
        <v>12</v>
      </c>
      <c r="F168" s="18">
        <v>21465094083</v>
      </c>
      <c r="G168" s="25" t="str">
        <f t="shared" si="1"/>
        <v>-</v>
      </c>
    </row>
    <row r="169" spans="1:8" ht="13.5" customHeight="1">
      <c r="A169" s="31"/>
      <c r="B169" s="1">
        <v>9418</v>
      </c>
      <c r="C169" s="12" t="s">
        <v>71</v>
      </c>
      <c r="D169" s="70" t="s">
        <v>572</v>
      </c>
      <c r="E169" s="13">
        <v>12</v>
      </c>
      <c r="F169" s="18">
        <v>21465094182</v>
      </c>
      <c r="G169" s="25" t="str">
        <f t="shared" si="1"/>
        <v>-</v>
      </c>
      <c r="H169" s="41" t="s">
        <v>773</v>
      </c>
    </row>
    <row r="170" spans="1:7" ht="13.5" customHeight="1">
      <c r="A170" s="31"/>
      <c r="B170" s="1">
        <v>9419</v>
      </c>
      <c r="C170" s="12" t="s">
        <v>72</v>
      </c>
      <c r="D170" s="70" t="s">
        <v>278</v>
      </c>
      <c r="E170" s="13">
        <v>9</v>
      </c>
      <c r="F170" s="18">
        <v>21465094199</v>
      </c>
      <c r="G170" s="25" t="str">
        <f t="shared" si="1"/>
        <v>-</v>
      </c>
    </row>
    <row r="171" spans="1:7" ht="13.5" customHeight="1">
      <c r="A171" s="31"/>
      <c r="B171" s="1">
        <v>9421</v>
      </c>
      <c r="C171" s="12" t="s">
        <v>73</v>
      </c>
      <c r="D171" s="70" t="s">
        <v>193</v>
      </c>
      <c r="E171" s="13">
        <v>8</v>
      </c>
      <c r="F171" s="18">
        <v>21465094212</v>
      </c>
      <c r="G171" s="25" t="str">
        <f t="shared" si="1"/>
        <v>-</v>
      </c>
    </row>
    <row r="172" spans="1:7" ht="13.5" customHeight="1">
      <c r="A172" s="31"/>
      <c r="B172" s="1">
        <v>9422</v>
      </c>
      <c r="C172" s="12" t="s">
        <v>74</v>
      </c>
      <c r="D172" s="70" t="s">
        <v>193</v>
      </c>
      <c r="E172" s="13">
        <v>8</v>
      </c>
      <c r="F172" s="18">
        <v>21465094229</v>
      </c>
      <c r="G172" s="25" t="str">
        <f t="shared" si="1"/>
        <v>-</v>
      </c>
    </row>
    <row r="173" spans="1:7" ht="13.5" customHeight="1">
      <c r="A173" s="31"/>
      <c r="B173" s="1">
        <v>9423</v>
      </c>
      <c r="C173" s="12" t="s">
        <v>239</v>
      </c>
      <c r="D173" s="70" t="s">
        <v>193</v>
      </c>
      <c r="E173" s="13">
        <v>8</v>
      </c>
      <c r="F173" s="18">
        <v>21465094236</v>
      </c>
      <c r="G173" s="25" t="str">
        <f>IF(A173&lt;1,"-",A173*E173)</f>
        <v>-</v>
      </c>
    </row>
    <row r="174" spans="1:7" ht="13.5" customHeight="1">
      <c r="A174" s="31"/>
      <c r="B174" s="1">
        <v>9424</v>
      </c>
      <c r="C174" s="12" t="s">
        <v>75</v>
      </c>
      <c r="D174" s="70" t="s">
        <v>193</v>
      </c>
      <c r="E174" s="13">
        <v>8</v>
      </c>
      <c r="F174" s="18">
        <v>21465094243</v>
      </c>
      <c r="G174" s="25" t="str">
        <f t="shared" si="1"/>
        <v>-</v>
      </c>
    </row>
    <row r="175" spans="1:7" ht="13.5" customHeight="1">
      <c r="A175" s="31"/>
      <c r="B175" s="1">
        <v>9427</v>
      </c>
      <c r="C175" s="12" t="s">
        <v>76</v>
      </c>
      <c r="D175" s="70" t="s">
        <v>282</v>
      </c>
      <c r="E175" s="13">
        <v>10</v>
      </c>
      <c r="F175" s="18">
        <v>21465094274</v>
      </c>
      <c r="G175" s="25" t="str">
        <f t="shared" si="1"/>
        <v>-</v>
      </c>
    </row>
    <row r="176" spans="1:7" ht="13.5" customHeight="1">
      <c r="A176" s="31"/>
      <c r="B176" s="1">
        <v>9429</v>
      </c>
      <c r="C176" s="12" t="s">
        <v>185</v>
      </c>
      <c r="D176" s="70" t="s">
        <v>280</v>
      </c>
      <c r="E176" s="13">
        <v>12</v>
      </c>
      <c r="F176" s="18">
        <v>21465094298</v>
      </c>
      <c r="G176" s="25" t="str">
        <f t="shared" si="1"/>
        <v>-</v>
      </c>
    </row>
    <row r="177" spans="1:7" ht="13.5" customHeight="1">
      <c r="A177" s="31"/>
      <c r="B177" s="1">
        <v>9433</v>
      </c>
      <c r="C177" s="12" t="s">
        <v>77</v>
      </c>
      <c r="D177" s="70" t="s">
        <v>282</v>
      </c>
      <c r="E177" s="13">
        <v>12</v>
      </c>
      <c r="F177" s="18">
        <v>21465094335</v>
      </c>
      <c r="G177" s="25" t="str">
        <f t="shared" si="1"/>
        <v>-</v>
      </c>
    </row>
    <row r="178" spans="1:7" ht="13.5" customHeight="1">
      <c r="A178" s="31"/>
      <c r="B178" s="1">
        <v>9434</v>
      </c>
      <c r="C178" s="12" t="s">
        <v>78</v>
      </c>
      <c r="D178" s="70" t="s">
        <v>557</v>
      </c>
      <c r="E178" s="13">
        <v>10</v>
      </c>
      <c r="F178" s="18">
        <v>21465094342</v>
      </c>
      <c r="G178" s="25" t="str">
        <f t="shared" si="1"/>
        <v>-</v>
      </c>
    </row>
    <row r="179" spans="1:7" ht="13.5" customHeight="1">
      <c r="A179" s="31"/>
      <c r="B179" s="1">
        <v>9436</v>
      </c>
      <c r="C179" s="12" t="s">
        <v>79</v>
      </c>
      <c r="D179" s="70" t="s">
        <v>285</v>
      </c>
      <c r="E179" s="13">
        <v>14</v>
      </c>
      <c r="F179" s="18">
        <v>21465094366</v>
      </c>
      <c r="G179" s="25" t="str">
        <f aca="true" t="shared" si="3" ref="G179:G244">IF(A179&lt;1,"-",A179*E179)</f>
        <v>-</v>
      </c>
    </row>
    <row r="180" spans="1:7" ht="13.5" customHeight="1">
      <c r="A180" s="31"/>
      <c r="B180" s="1">
        <v>9440</v>
      </c>
      <c r="C180" s="12" t="s">
        <v>80</v>
      </c>
      <c r="D180" s="70" t="s">
        <v>283</v>
      </c>
      <c r="E180" s="13">
        <v>14</v>
      </c>
      <c r="F180" s="18">
        <v>21465094403</v>
      </c>
      <c r="G180" s="25" t="str">
        <f t="shared" si="3"/>
        <v>-</v>
      </c>
    </row>
    <row r="181" spans="1:7" ht="13.5" customHeight="1">
      <c r="A181" s="31"/>
      <c r="B181" s="1">
        <v>9441</v>
      </c>
      <c r="C181" s="12" t="s">
        <v>81</v>
      </c>
      <c r="D181" s="70" t="s">
        <v>283</v>
      </c>
      <c r="E181" s="13">
        <v>14</v>
      </c>
      <c r="F181" s="18">
        <v>21465094410</v>
      </c>
      <c r="G181" s="25" t="str">
        <f t="shared" si="3"/>
        <v>-</v>
      </c>
    </row>
    <row r="182" spans="1:8" ht="13.5" customHeight="1">
      <c r="A182" s="31"/>
      <c r="B182" s="1">
        <v>9616</v>
      </c>
      <c r="C182" s="12" t="s">
        <v>835</v>
      </c>
      <c r="D182" s="70" t="s">
        <v>285</v>
      </c>
      <c r="E182" s="13">
        <v>17</v>
      </c>
      <c r="F182" s="18" t="s">
        <v>833</v>
      </c>
      <c r="G182" s="25" t="str">
        <f t="shared" si="3"/>
        <v>-</v>
      </c>
      <c r="H182" s="42">
        <v>40879</v>
      </c>
    </row>
    <row r="183" spans="1:7" ht="13.5" customHeight="1">
      <c r="A183" s="31"/>
      <c r="B183" s="1">
        <v>9622</v>
      </c>
      <c r="C183" s="12" t="s">
        <v>82</v>
      </c>
      <c r="D183" s="70" t="s">
        <v>557</v>
      </c>
      <c r="E183" s="13">
        <v>12</v>
      </c>
      <c r="F183" s="18">
        <v>21465096223</v>
      </c>
      <c r="G183" s="25" t="str">
        <f t="shared" si="3"/>
        <v>-</v>
      </c>
    </row>
    <row r="184" spans="1:7" ht="13.5" customHeight="1">
      <c r="A184" s="31"/>
      <c r="B184" s="1">
        <v>9627</v>
      </c>
      <c r="C184" s="12" t="s">
        <v>83</v>
      </c>
      <c r="D184" s="70" t="s">
        <v>585</v>
      </c>
      <c r="E184" s="13">
        <v>14</v>
      </c>
      <c r="F184" s="18">
        <v>21465096278</v>
      </c>
      <c r="G184" s="25" t="str">
        <f t="shared" si="3"/>
        <v>-</v>
      </c>
    </row>
    <row r="185" spans="1:7" ht="13.5" customHeight="1">
      <c r="A185" s="31"/>
      <c r="B185" s="1">
        <v>9630</v>
      </c>
      <c r="C185" s="12" t="s">
        <v>84</v>
      </c>
      <c r="D185" s="70" t="s">
        <v>193</v>
      </c>
      <c r="E185" s="13">
        <v>8</v>
      </c>
      <c r="F185" s="18">
        <v>21465096308</v>
      </c>
      <c r="G185" s="25" t="str">
        <f t="shared" si="3"/>
        <v>-</v>
      </c>
    </row>
    <row r="186" spans="1:7" ht="13.5" customHeight="1">
      <c r="A186" s="31"/>
      <c r="B186" s="1">
        <v>9631</v>
      </c>
      <c r="C186" s="12" t="s">
        <v>85</v>
      </c>
      <c r="D186" s="70" t="s">
        <v>193</v>
      </c>
      <c r="E186" s="13">
        <v>8</v>
      </c>
      <c r="F186" s="18">
        <v>21465096315</v>
      </c>
      <c r="G186" s="25" t="str">
        <f t="shared" si="3"/>
        <v>-</v>
      </c>
    </row>
    <row r="187" spans="1:7" ht="13.5" customHeight="1">
      <c r="A187" s="31"/>
      <c r="B187" s="1">
        <v>9632</v>
      </c>
      <c r="C187" s="12" t="s">
        <v>86</v>
      </c>
      <c r="D187" s="70" t="s">
        <v>193</v>
      </c>
      <c r="E187" s="13">
        <v>8</v>
      </c>
      <c r="F187" s="18">
        <v>21465096322</v>
      </c>
      <c r="G187" s="25" t="str">
        <f t="shared" si="3"/>
        <v>-</v>
      </c>
    </row>
    <row r="188" spans="1:7" ht="13.5" customHeight="1">
      <c r="A188" s="31"/>
      <c r="B188" s="1">
        <v>9634</v>
      </c>
      <c r="C188" s="12" t="s">
        <v>186</v>
      </c>
      <c r="D188" s="70" t="s">
        <v>193</v>
      </c>
      <c r="E188" s="13">
        <v>8</v>
      </c>
      <c r="F188" s="18">
        <v>21465096346</v>
      </c>
      <c r="G188" s="25" t="str">
        <f t="shared" si="3"/>
        <v>-</v>
      </c>
    </row>
    <row r="189" spans="1:7" ht="13.5" customHeight="1">
      <c r="A189" s="31"/>
      <c r="B189" s="1">
        <v>9636</v>
      </c>
      <c r="C189" s="12" t="s">
        <v>87</v>
      </c>
      <c r="D189" s="70" t="s">
        <v>193</v>
      </c>
      <c r="E189" s="13">
        <v>8</v>
      </c>
      <c r="F189" s="18">
        <v>21465096360</v>
      </c>
      <c r="G189" s="25" t="str">
        <f t="shared" si="3"/>
        <v>-</v>
      </c>
    </row>
    <row r="190" spans="1:7" ht="13.5" customHeight="1">
      <c r="A190" s="31"/>
      <c r="B190" s="1">
        <v>9637</v>
      </c>
      <c r="C190" s="12" t="s">
        <v>88</v>
      </c>
      <c r="D190" s="70" t="s">
        <v>193</v>
      </c>
      <c r="E190" s="13">
        <v>8</v>
      </c>
      <c r="F190" s="18">
        <v>21465096377</v>
      </c>
      <c r="G190" s="25" t="str">
        <f t="shared" si="3"/>
        <v>-</v>
      </c>
    </row>
    <row r="191" spans="1:7" ht="13.5" customHeight="1">
      <c r="A191" s="31"/>
      <c r="B191" s="1">
        <v>9638</v>
      </c>
      <c r="C191" s="12" t="s">
        <v>89</v>
      </c>
      <c r="D191" s="70" t="s">
        <v>193</v>
      </c>
      <c r="E191" s="13">
        <v>8</v>
      </c>
      <c r="F191" s="18">
        <v>21465096384</v>
      </c>
      <c r="G191" s="25" t="str">
        <f t="shared" si="3"/>
        <v>-</v>
      </c>
    </row>
    <row r="192" spans="1:7" ht="13.5" customHeight="1">
      <c r="A192" s="31"/>
      <c r="B192" s="1">
        <v>9639</v>
      </c>
      <c r="C192" s="12" t="s">
        <v>22</v>
      </c>
      <c r="D192" s="70" t="s">
        <v>193</v>
      </c>
      <c r="E192" s="13">
        <v>8</v>
      </c>
      <c r="F192" s="18">
        <v>21465096391</v>
      </c>
      <c r="G192" s="25" t="str">
        <f t="shared" si="3"/>
        <v>-</v>
      </c>
    </row>
    <row r="193" spans="1:7" ht="13.5" customHeight="1">
      <c r="A193" s="31"/>
      <c r="B193" s="1">
        <v>9640</v>
      </c>
      <c r="C193" s="12" t="s">
        <v>90</v>
      </c>
      <c r="D193" s="70" t="s">
        <v>193</v>
      </c>
      <c r="E193" s="13">
        <v>8</v>
      </c>
      <c r="F193" s="18">
        <v>21465096407</v>
      </c>
      <c r="G193" s="25" t="str">
        <f t="shared" si="3"/>
        <v>-</v>
      </c>
    </row>
    <row r="194" spans="1:7" ht="13.5" customHeight="1">
      <c r="A194" s="31"/>
      <c r="B194" s="1">
        <v>9641</v>
      </c>
      <c r="C194" s="12" t="s">
        <v>44</v>
      </c>
      <c r="D194" s="70" t="s">
        <v>193</v>
      </c>
      <c r="E194" s="13">
        <v>8</v>
      </c>
      <c r="F194" s="18">
        <v>21465096414</v>
      </c>
      <c r="G194" s="25" t="str">
        <f t="shared" si="3"/>
        <v>-</v>
      </c>
    </row>
    <row r="195" spans="1:7" ht="13.5" customHeight="1">
      <c r="A195" s="31"/>
      <c r="B195" s="1">
        <v>9646</v>
      </c>
      <c r="C195" s="12" t="s">
        <v>91</v>
      </c>
      <c r="D195" s="70" t="s">
        <v>193</v>
      </c>
      <c r="E195" s="13">
        <v>8</v>
      </c>
      <c r="F195" s="18">
        <v>21465096469</v>
      </c>
      <c r="G195" s="25" t="str">
        <f t="shared" si="3"/>
        <v>-</v>
      </c>
    </row>
    <row r="196" spans="1:7" ht="13.5" customHeight="1">
      <c r="A196" s="31"/>
      <c r="B196" s="1">
        <v>9672</v>
      </c>
      <c r="C196" s="12" t="s">
        <v>92</v>
      </c>
      <c r="D196" s="70" t="s">
        <v>278</v>
      </c>
      <c r="E196" s="13">
        <v>10</v>
      </c>
      <c r="F196" s="18">
        <v>21465096728</v>
      </c>
      <c r="G196" s="25" t="str">
        <f t="shared" si="3"/>
        <v>-</v>
      </c>
    </row>
    <row r="197" spans="1:7" ht="13.5" customHeight="1">
      <c r="A197" s="31"/>
      <c r="B197" s="1">
        <v>9673</v>
      </c>
      <c r="C197" s="12" t="s">
        <v>93</v>
      </c>
      <c r="D197" s="70" t="s">
        <v>557</v>
      </c>
      <c r="E197" s="13">
        <v>12</v>
      </c>
      <c r="F197" s="18">
        <v>21465096735</v>
      </c>
      <c r="G197" s="25" t="str">
        <f t="shared" si="3"/>
        <v>-</v>
      </c>
    </row>
    <row r="198" spans="1:7" ht="13.5" customHeight="1">
      <c r="A198" s="31"/>
      <c r="B198" s="1">
        <v>9674</v>
      </c>
      <c r="C198" s="12" t="s">
        <v>94</v>
      </c>
      <c r="D198" s="70" t="s">
        <v>285</v>
      </c>
      <c r="E198" s="13">
        <v>14</v>
      </c>
      <c r="F198" s="18">
        <v>21465096742</v>
      </c>
      <c r="G198" s="25" t="str">
        <f t="shared" si="3"/>
        <v>-</v>
      </c>
    </row>
    <row r="199" spans="1:7" ht="13.5" customHeight="1">
      <c r="A199" s="31"/>
      <c r="B199" s="1">
        <v>9679</v>
      </c>
      <c r="C199" s="12" t="s">
        <v>95</v>
      </c>
      <c r="D199" s="70" t="s">
        <v>285</v>
      </c>
      <c r="E199" s="13">
        <v>14</v>
      </c>
      <c r="F199" s="18">
        <v>21465096797</v>
      </c>
      <c r="G199" s="25" t="str">
        <f t="shared" si="3"/>
        <v>-</v>
      </c>
    </row>
    <row r="200" spans="1:7" ht="13.5" customHeight="1">
      <c r="A200" s="31"/>
      <c r="B200" s="27">
        <v>9681</v>
      </c>
      <c r="C200" s="12" t="s">
        <v>96</v>
      </c>
      <c r="D200" s="70" t="s">
        <v>238</v>
      </c>
      <c r="E200" s="13">
        <v>14</v>
      </c>
      <c r="F200" s="18">
        <v>21465096810</v>
      </c>
      <c r="G200" s="25" t="str">
        <f t="shared" si="3"/>
        <v>-</v>
      </c>
    </row>
    <row r="201" spans="1:7" ht="13.5" customHeight="1">
      <c r="A201" s="31"/>
      <c r="B201" s="27">
        <v>9697</v>
      </c>
      <c r="C201" s="12" t="s">
        <v>97</v>
      </c>
      <c r="D201" s="70" t="s">
        <v>282</v>
      </c>
      <c r="E201" s="13">
        <v>12</v>
      </c>
      <c r="F201" s="18">
        <v>21465096971</v>
      </c>
      <c r="G201" s="25" t="str">
        <f t="shared" si="3"/>
        <v>-</v>
      </c>
    </row>
    <row r="202" spans="1:7" ht="13.5" customHeight="1">
      <c r="A202" s="31"/>
      <c r="B202" s="27">
        <v>9699</v>
      </c>
      <c r="C202" s="12" t="s">
        <v>98</v>
      </c>
      <c r="D202" s="70" t="s">
        <v>549</v>
      </c>
      <c r="E202" s="13">
        <v>10</v>
      </c>
      <c r="F202" s="18">
        <v>21465096995</v>
      </c>
      <c r="G202" s="25" t="str">
        <f t="shared" si="3"/>
        <v>-</v>
      </c>
    </row>
    <row r="203" spans="1:7" ht="13.5" customHeight="1">
      <c r="A203" s="31"/>
      <c r="B203" s="1">
        <v>9703</v>
      </c>
      <c r="C203" s="12" t="s">
        <v>99</v>
      </c>
      <c r="D203" s="70" t="s">
        <v>280</v>
      </c>
      <c r="E203" s="13">
        <v>14</v>
      </c>
      <c r="F203" s="18">
        <v>21465097039</v>
      </c>
      <c r="G203" s="25" t="str">
        <f t="shared" si="3"/>
        <v>-</v>
      </c>
    </row>
    <row r="204" spans="1:8" ht="13.5" customHeight="1">
      <c r="A204" s="31"/>
      <c r="B204" s="1">
        <v>9706</v>
      </c>
      <c r="C204" s="12" t="s">
        <v>913</v>
      </c>
      <c r="D204" s="70" t="s">
        <v>285</v>
      </c>
      <c r="E204" s="13">
        <v>17</v>
      </c>
      <c r="F204" s="18" t="s">
        <v>914</v>
      </c>
      <c r="G204" s="25" t="str">
        <f t="shared" si="3"/>
        <v>-</v>
      </c>
      <c r="H204" s="42">
        <v>40919</v>
      </c>
    </row>
    <row r="205" spans="1:7" ht="13.5" customHeight="1">
      <c r="A205" s="31"/>
      <c r="B205" s="27">
        <v>9802</v>
      </c>
      <c r="C205" s="12" t="s">
        <v>100</v>
      </c>
      <c r="D205" s="70" t="s">
        <v>280</v>
      </c>
      <c r="E205" s="13">
        <v>14</v>
      </c>
      <c r="F205" s="18">
        <v>21465098029</v>
      </c>
      <c r="G205" s="25" t="str">
        <f t="shared" si="3"/>
        <v>-</v>
      </c>
    </row>
    <row r="206" spans="1:7" ht="13.5" customHeight="1">
      <c r="A206" s="31"/>
      <c r="B206" s="27">
        <v>9804</v>
      </c>
      <c r="C206" s="12" t="s">
        <v>101</v>
      </c>
      <c r="D206" s="70" t="s">
        <v>280</v>
      </c>
      <c r="E206" s="13">
        <v>14</v>
      </c>
      <c r="F206" s="18">
        <v>21465098043</v>
      </c>
      <c r="G206" s="25" t="str">
        <f t="shared" si="3"/>
        <v>-</v>
      </c>
    </row>
    <row r="207" spans="1:7" ht="13.5" customHeight="1">
      <c r="A207" s="31"/>
      <c r="B207" s="27">
        <v>9806</v>
      </c>
      <c r="C207" s="12" t="s">
        <v>173</v>
      </c>
      <c r="D207" s="70" t="s">
        <v>549</v>
      </c>
      <c r="E207" s="13">
        <v>12</v>
      </c>
      <c r="F207" s="18">
        <v>21465098067</v>
      </c>
      <c r="G207" s="25" t="str">
        <f t="shared" si="3"/>
        <v>-</v>
      </c>
    </row>
    <row r="208" spans="1:7" ht="13.5" customHeight="1">
      <c r="A208" s="31"/>
      <c r="B208" s="27">
        <v>9808</v>
      </c>
      <c r="C208" s="12" t="s">
        <v>102</v>
      </c>
      <c r="D208" s="70" t="s">
        <v>282</v>
      </c>
      <c r="E208" s="13">
        <v>10</v>
      </c>
      <c r="F208" s="18">
        <v>21465098081</v>
      </c>
      <c r="G208" s="25" t="str">
        <f t="shared" si="3"/>
        <v>-</v>
      </c>
    </row>
    <row r="209" spans="1:7" ht="13.5" customHeight="1">
      <c r="A209" s="31"/>
      <c r="B209" s="27">
        <v>9810</v>
      </c>
      <c r="C209" s="12" t="s">
        <v>103</v>
      </c>
      <c r="D209" s="70" t="s">
        <v>280</v>
      </c>
      <c r="E209" s="13">
        <v>12</v>
      </c>
      <c r="F209" s="18">
        <v>21465098104</v>
      </c>
      <c r="G209" s="25" t="str">
        <f t="shared" si="3"/>
        <v>-</v>
      </c>
    </row>
    <row r="210" spans="1:7" ht="13.5" customHeight="1">
      <c r="A210" s="31"/>
      <c r="B210" s="27">
        <v>9819</v>
      </c>
      <c r="C210" s="12" t="s">
        <v>104</v>
      </c>
      <c r="D210" s="70" t="s">
        <v>193</v>
      </c>
      <c r="E210" s="13">
        <v>8</v>
      </c>
      <c r="F210" s="18">
        <v>21465098197</v>
      </c>
      <c r="G210" s="25" t="str">
        <f t="shared" si="3"/>
        <v>-</v>
      </c>
    </row>
    <row r="211" spans="1:7" ht="13.5" customHeight="1">
      <c r="A211" s="31"/>
      <c r="B211" s="27">
        <v>9831</v>
      </c>
      <c r="C211" s="12" t="s">
        <v>105</v>
      </c>
      <c r="D211" s="70" t="s">
        <v>285</v>
      </c>
      <c r="E211" s="13">
        <v>14</v>
      </c>
      <c r="F211" s="18">
        <v>21465098319</v>
      </c>
      <c r="G211" s="25" t="str">
        <f t="shared" si="3"/>
        <v>-</v>
      </c>
    </row>
    <row r="212" spans="1:7" ht="13.5" customHeight="1">
      <c r="A212" s="31"/>
      <c r="B212" s="27">
        <v>9839</v>
      </c>
      <c r="C212" s="12" t="s">
        <v>106</v>
      </c>
      <c r="D212" s="70" t="s">
        <v>278</v>
      </c>
      <c r="E212" s="13">
        <v>10</v>
      </c>
      <c r="F212" s="18">
        <v>21465098395</v>
      </c>
      <c r="G212" s="25" t="str">
        <f t="shared" si="3"/>
        <v>-</v>
      </c>
    </row>
    <row r="213" spans="1:8" ht="13.5" customHeight="1">
      <c r="A213" s="31"/>
      <c r="B213" s="27">
        <v>9850</v>
      </c>
      <c r="C213" s="12" t="s">
        <v>834</v>
      </c>
      <c r="D213" s="70" t="s">
        <v>285</v>
      </c>
      <c r="E213" s="13">
        <v>17</v>
      </c>
      <c r="F213" s="18" t="s">
        <v>833</v>
      </c>
      <c r="G213" s="25" t="str">
        <f t="shared" si="3"/>
        <v>-</v>
      </c>
      <c r="H213" s="42">
        <v>40879</v>
      </c>
    </row>
    <row r="214" spans="1:8" ht="13.5" customHeight="1">
      <c r="A214" s="31"/>
      <c r="B214" s="27">
        <v>9853</v>
      </c>
      <c r="C214" s="12" t="s">
        <v>107</v>
      </c>
      <c r="D214" s="70" t="s">
        <v>278</v>
      </c>
      <c r="E214" s="13">
        <v>9</v>
      </c>
      <c r="F214" s="18">
        <v>21465098531</v>
      </c>
      <c r="G214" s="25" t="str">
        <f t="shared" si="3"/>
        <v>-</v>
      </c>
      <c r="H214" s="82"/>
    </row>
    <row r="215" spans="1:7" ht="13.5" customHeight="1">
      <c r="A215" s="31"/>
      <c r="B215" s="27">
        <v>9856</v>
      </c>
      <c r="C215" s="12" t="s">
        <v>108</v>
      </c>
      <c r="D215" s="70" t="s">
        <v>278</v>
      </c>
      <c r="E215" s="13">
        <v>9</v>
      </c>
      <c r="F215" s="18">
        <v>21465098562</v>
      </c>
      <c r="G215" s="25" t="str">
        <f t="shared" si="3"/>
        <v>-</v>
      </c>
    </row>
    <row r="216" spans="1:7" ht="13.5" customHeight="1">
      <c r="A216" s="31"/>
      <c r="B216" s="27">
        <v>9857</v>
      </c>
      <c r="C216" s="12" t="s">
        <v>109</v>
      </c>
      <c r="D216" s="70" t="s">
        <v>278</v>
      </c>
      <c r="E216" s="13">
        <v>9</v>
      </c>
      <c r="F216" s="18">
        <v>21465098579</v>
      </c>
      <c r="G216" s="25" t="str">
        <f t="shared" si="3"/>
        <v>-</v>
      </c>
    </row>
    <row r="217" spans="1:7" ht="13.5" customHeight="1">
      <c r="A217" s="31"/>
      <c r="B217" s="27">
        <v>9858</v>
      </c>
      <c r="C217" s="12" t="s">
        <v>110</v>
      </c>
      <c r="D217" s="70" t="s">
        <v>278</v>
      </c>
      <c r="E217" s="13">
        <v>9</v>
      </c>
      <c r="F217" s="18">
        <v>21465098586</v>
      </c>
      <c r="G217" s="25" t="str">
        <f t="shared" si="3"/>
        <v>-</v>
      </c>
    </row>
    <row r="218" spans="1:7" ht="13.5" customHeight="1">
      <c r="A218" s="31"/>
      <c r="B218" s="27">
        <v>9859</v>
      </c>
      <c r="C218" s="12" t="s">
        <v>111</v>
      </c>
      <c r="D218" s="70" t="s">
        <v>278</v>
      </c>
      <c r="E218" s="13">
        <v>9</v>
      </c>
      <c r="F218" s="18">
        <v>21465098593</v>
      </c>
      <c r="G218" s="25" t="str">
        <f t="shared" si="3"/>
        <v>-</v>
      </c>
    </row>
    <row r="219" spans="1:7" ht="13.5" customHeight="1">
      <c r="A219" s="31"/>
      <c r="B219" s="27">
        <v>9860</v>
      </c>
      <c r="C219" s="12" t="s">
        <v>89</v>
      </c>
      <c r="D219" s="70" t="s">
        <v>278</v>
      </c>
      <c r="E219" s="13">
        <v>9</v>
      </c>
      <c r="F219" s="18">
        <v>21465098609</v>
      </c>
      <c r="G219" s="25" t="str">
        <f t="shared" si="3"/>
        <v>-</v>
      </c>
    </row>
    <row r="220" spans="1:7" ht="13.5" customHeight="1">
      <c r="A220" s="31"/>
      <c r="B220" s="27">
        <v>9861</v>
      </c>
      <c r="C220" s="12" t="s">
        <v>112</v>
      </c>
      <c r="D220" s="70" t="s">
        <v>278</v>
      </c>
      <c r="E220" s="13">
        <v>9</v>
      </c>
      <c r="F220" s="18">
        <v>21465098616</v>
      </c>
      <c r="G220" s="25" t="str">
        <f t="shared" si="3"/>
        <v>-</v>
      </c>
    </row>
    <row r="221" spans="1:7" ht="13.5" customHeight="1">
      <c r="A221" s="31"/>
      <c r="B221" s="27">
        <v>9872</v>
      </c>
      <c r="C221" s="12" t="s">
        <v>113</v>
      </c>
      <c r="D221" s="70" t="s">
        <v>280</v>
      </c>
      <c r="E221" s="13">
        <v>14</v>
      </c>
      <c r="F221" s="18">
        <v>21465098722</v>
      </c>
      <c r="G221" s="25" t="str">
        <f t="shared" si="3"/>
        <v>-</v>
      </c>
    </row>
    <row r="222" spans="1:7" ht="13.5" customHeight="1">
      <c r="A222" s="31"/>
      <c r="B222" s="27">
        <v>9873</v>
      </c>
      <c r="C222" s="12" t="s">
        <v>114</v>
      </c>
      <c r="D222" s="70" t="s">
        <v>285</v>
      </c>
      <c r="E222" s="13">
        <v>14</v>
      </c>
      <c r="F222" s="18">
        <v>21465098739</v>
      </c>
      <c r="G222" s="25" t="str">
        <f t="shared" si="3"/>
        <v>-</v>
      </c>
    </row>
    <row r="223" spans="1:8" ht="13.5" customHeight="1">
      <c r="A223" s="31"/>
      <c r="B223" s="27">
        <v>9886</v>
      </c>
      <c r="C223" s="12" t="s">
        <v>915</v>
      </c>
      <c r="D223" s="70" t="s">
        <v>280</v>
      </c>
      <c r="E223" s="13">
        <v>17</v>
      </c>
      <c r="F223" s="18" t="s">
        <v>916</v>
      </c>
      <c r="G223" s="25" t="str">
        <f t="shared" si="3"/>
        <v>-</v>
      </c>
      <c r="H223" s="42">
        <v>40919</v>
      </c>
    </row>
    <row r="224" spans="1:7" ht="13.5" customHeight="1">
      <c r="A224" s="31"/>
      <c r="B224" s="27">
        <v>9890</v>
      </c>
      <c r="C224" s="12" t="s">
        <v>115</v>
      </c>
      <c r="D224" s="70" t="s">
        <v>280</v>
      </c>
      <c r="E224" s="13">
        <v>14</v>
      </c>
      <c r="F224" s="18">
        <v>21465098906</v>
      </c>
      <c r="G224" s="25" t="str">
        <f t="shared" si="3"/>
        <v>-</v>
      </c>
    </row>
    <row r="225" spans="1:7" ht="13.5" customHeight="1">
      <c r="A225" s="31"/>
      <c r="B225" s="27">
        <v>9891</v>
      </c>
      <c r="C225" s="12" t="s">
        <v>116</v>
      </c>
      <c r="D225" s="70" t="s">
        <v>117</v>
      </c>
      <c r="E225" s="13">
        <v>9</v>
      </c>
      <c r="F225" s="18">
        <v>21465098913</v>
      </c>
      <c r="G225" s="25" t="str">
        <f t="shared" si="3"/>
        <v>-</v>
      </c>
    </row>
    <row r="226" spans="1:7" ht="13.5" customHeight="1">
      <c r="A226" s="31"/>
      <c r="B226" s="27">
        <v>9901</v>
      </c>
      <c r="C226" s="12" t="s">
        <v>118</v>
      </c>
      <c r="D226" s="70" t="s">
        <v>586</v>
      </c>
      <c r="E226" s="13">
        <v>6</v>
      </c>
      <c r="F226" s="18">
        <v>21465099019</v>
      </c>
      <c r="G226" s="25" t="str">
        <f t="shared" si="3"/>
        <v>-</v>
      </c>
    </row>
    <row r="227" spans="1:7" ht="13.5" customHeight="1">
      <c r="A227" s="31"/>
      <c r="B227" s="27">
        <v>9903</v>
      </c>
      <c r="C227" s="12" t="s">
        <v>119</v>
      </c>
      <c r="D227" s="70" t="s">
        <v>586</v>
      </c>
      <c r="E227" s="13">
        <v>6</v>
      </c>
      <c r="F227" s="18">
        <v>21465099033</v>
      </c>
      <c r="G227" s="25" t="str">
        <f t="shared" si="3"/>
        <v>-</v>
      </c>
    </row>
    <row r="228" spans="1:7" ht="13.5" customHeight="1">
      <c r="A228" s="31"/>
      <c r="B228" s="27">
        <v>9904</v>
      </c>
      <c r="C228" s="12" t="s">
        <v>120</v>
      </c>
      <c r="D228" s="70" t="s">
        <v>586</v>
      </c>
      <c r="E228" s="13">
        <v>6</v>
      </c>
      <c r="F228" s="18">
        <v>21465099040</v>
      </c>
      <c r="G228" s="25" t="str">
        <f t="shared" si="3"/>
        <v>-</v>
      </c>
    </row>
    <row r="229" spans="1:7" ht="13.5" customHeight="1">
      <c r="A229" s="31"/>
      <c r="B229" s="27">
        <v>9905</v>
      </c>
      <c r="C229" s="12" t="s">
        <v>121</v>
      </c>
      <c r="D229" s="70" t="s">
        <v>586</v>
      </c>
      <c r="E229" s="13">
        <v>6</v>
      </c>
      <c r="F229" s="18">
        <v>21465099057</v>
      </c>
      <c r="G229" s="25" t="str">
        <f t="shared" si="3"/>
        <v>-</v>
      </c>
    </row>
    <row r="230" spans="1:7" ht="13.5" customHeight="1">
      <c r="A230" s="31"/>
      <c r="B230" s="27">
        <v>9906</v>
      </c>
      <c r="C230" s="12" t="s">
        <v>122</v>
      </c>
      <c r="D230" s="70" t="s">
        <v>586</v>
      </c>
      <c r="E230" s="13">
        <v>6</v>
      </c>
      <c r="F230" s="18">
        <v>21465099064</v>
      </c>
      <c r="G230" s="25" t="str">
        <f t="shared" si="3"/>
        <v>-</v>
      </c>
    </row>
    <row r="231" spans="1:7" ht="13.5" customHeight="1">
      <c r="A231" s="31"/>
      <c r="B231" s="27">
        <v>9908</v>
      </c>
      <c r="C231" s="12" t="s">
        <v>123</v>
      </c>
      <c r="D231" s="70" t="s">
        <v>586</v>
      </c>
      <c r="E231" s="13">
        <v>6</v>
      </c>
      <c r="F231" s="18">
        <v>21465099088</v>
      </c>
      <c r="G231" s="25" t="str">
        <f t="shared" si="3"/>
        <v>-</v>
      </c>
    </row>
    <row r="232" spans="1:7" ht="13.5" customHeight="1">
      <c r="A232" s="31"/>
      <c r="B232" s="27">
        <v>9919</v>
      </c>
      <c r="C232" s="12" t="s">
        <v>124</v>
      </c>
      <c r="D232" s="70" t="s">
        <v>554</v>
      </c>
      <c r="E232" s="13">
        <v>10</v>
      </c>
      <c r="F232" s="18">
        <v>21465099194</v>
      </c>
      <c r="G232" s="25" t="str">
        <f t="shared" si="3"/>
        <v>-</v>
      </c>
    </row>
    <row r="233" spans="1:7" ht="13.5" customHeight="1">
      <c r="A233" s="31"/>
      <c r="B233" s="27">
        <v>9935</v>
      </c>
      <c r="C233" s="12" t="s">
        <v>125</v>
      </c>
      <c r="D233" s="70" t="s">
        <v>278</v>
      </c>
      <c r="E233" s="13">
        <v>12</v>
      </c>
      <c r="F233" s="18">
        <v>21465099354</v>
      </c>
      <c r="G233" s="25" t="str">
        <f t="shared" si="3"/>
        <v>-</v>
      </c>
    </row>
    <row r="234" spans="1:7" ht="13.5" customHeight="1">
      <c r="A234" s="31"/>
      <c r="B234" s="27">
        <v>9936</v>
      </c>
      <c r="C234" s="12" t="s">
        <v>126</v>
      </c>
      <c r="D234" s="70" t="s">
        <v>587</v>
      </c>
      <c r="E234" s="13">
        <v>9</v>
      </c>
      <c r="F234" s="18">
        <v>21465099361</v>
      </c>
      <c r="G234" s="25" t="str">
        <f t="shared" si="3"/>
        <v>-</v>
      </c>
    </row>
    <row r="235" spans="1:7" ht="13.5" customHeight="1">
      <c r="A235" s="31"/>
      <c r="B235" s="27">
        <v>9937</v>
      </c>
      <c r="C235" s="12" t="s">
        <v>127</v>
      </c>
      <c r="D235" s="70" t="s">
        <v>282</v>
      </c>
      <c r="E235" s="13">
        <v>14</v>
      </c>
      <c r="F235" s="18">
        <v>21465099378</v>
      </c>
      <c r="G235" s="25" t="str">
        <f t="shared" si="3"/>
        <v>-</v>
      </c>
    </row>
    <row r="236" spans="1:8" ht="13.5" customHeight="1">
      <c r="A236" s="31"/>
      <c r="B236" s="27">
        <v>9952</v>
      </c>
      <c r="C236" s="12" t="s">
        <v>840</v>
      </c>
      <c r="D236" s="70" t="s">
        <v>280</v>
      </c>
      <c r="E236" s="13">
        <v>17</v>
      </c>
      <c r="F236" s="18" t="s">
        <v>841</v>
      </c>
      <c r="G236" s="25" t="str">
        <f t="shared" si="3"/>
        <v>-</v>
      </c>
      <c r="H236" s="42">
        <v>40892</v>
      </c>
    </row>
    <row r="237" spans="1:7" ht="13.5" customHeight="1">
      <c r="A237" s="31"/>
      <c r="B237" s="27">
        <v>9956</v>
      </c>
      <c r="C237" s="12" t="s">
        <v>128</v>
      </c>
      <c r="D237" s="70" t="s">
        <v>282</v>
      </c>
      <c r="E237" s="13">
        <v>12</v>
      </c>
      <c r="F237" s="18">
        <v>21465099569</v>
      </c>
      <c r="G237" s="25" t="str">
        <f t="shared" si="3"/>
        <v>-</v>
      </c>
    </row>
    <row r="238" spans="1:7" ht="13.5" customHeight="1">
      <c r="A238" s="31"/>
      <c r="B238" s="27">
        <v>9957</v>
      </c>
      <c r="C238" s="12" t="s">
        <v>129</v>
      </c>
      <c r="D238" s="70" t="s">
        <v>536</v>
      </c>
      <c r="E238" s="13">
        <v>12</v>
      </c>
      <c r="F238" s="18">
        <v>21465099576</v>
      </c>
      <c r="G238" s="25" t="str">
        <f t="shared" si="3"/>
        <v>-</v>
      </c>
    </row>
    <row r="239" spans="1:7" ht="13.5" customHeight="1">
      <c r="A239" s="31"/>
      <c r="B239" s="27">
        <v>9960</v>
      </c>
      <c r="C239" s="12" t="s">
        <v>130</v>
      </c>
      <c r="D239" s="70" t="s">
        <v>280</v>
      </c>
      <c r="E239" s="13">
        <v>14</v>
      </c>
      <c r="F239" s="18">
        <v>21465099606</v>
      </c>
      <c r="G239" s="25" t="str">
        <f t="shared" si="3"/>
        <v>-</v>
      </c>
    </row>
    <row r="240" spans="1:7" ht="13.5" customHeight="1">
      <c r="A240" s="31"/>
      <c r="B240" s="27">
        <v>9961</v>
      </c>
      <c r="C240" s="12" t="s">
        <v>131</v>
      </c>
      <c r="D240" s="70" t="s">
        <v>285</v>
      </c>
      <c r="E240" s="13">
        <v>14</v>
      </c>
      <c r="F240" s="18">
        <v>21465099613</v>
      </c>
      <c r="G240" s="25" t="str">
        <f t="shared" si="3"/>
        <v>-</v>
      </c>
    </row>
    <row r="241" spans="1:7" ht="13.5" customHeight="1">
      <c r="A241" s="31"/>
      <c r="B241" s="27">
        <v>9969</v>
      </c>
      <c r="C241" s="12" t="s">
        <v>132</v>
      </c>
      <c r="D241" s="70" t="s">
        <v>588</v>
      </c>
      <c r="E241" s="13">
        <v>12</v>
      </c>
      <c r="F241" s="18">
        <v>21465099699</v>
      </c>
      <c r="G241" s="25" t="str">
        <f t="shared" si="3"/>
        <v>-</v>
      </c>
    </row>
    <row r="242" spans="1:7" ht="13.5" customHeight="1">
      <c r="A242" s="31"/>
      <c r="B242" s="27">
        <v>9973</v>
      </c>
      <c r="C242" s="12" t="s">
        <v>133</v>
      </c>
      <c r="D242" s="70" t="s">
        <v>282</v>
      </c>
      <c r="E242" s="13">
        <v>12</v>
      </c>
      <c r="F242" s="18">
        <v>21465099736</v>
      </c>
      <c r="G242" s="25" t="str">
        <f t="shared" si="3"/>
        <v>-</v>
      </c>
    </row>
    <row r="243" spans="1:7" ht="13.5" customHeight="1">
      <c r="A243" s="31"/>
      <c r="B243" s="27" t="s">
        <v>134</v>
      </c>
      <c r="C243" s="12" t="s">
        <v>133</v>
      </c>
      <c r="D243" s="70" t="s">
        <v>579</v>
      </c>
      <c r="E243" s="13">
        <v>8</v>
      </c>
      <c r="F243" s="18">
        <v>21465099743</v>
      </c>
      <c r="G243" s="25" t="str">
        <f t="shared" si="3"/>
        <v>-</v>
      </c>
    </row>
    <row r="244" spans="1:7" ht="13.5" customHeight="1">
      <c r="A244" s="31"/>
      <c r="B244" s="27" t="s">
        <v>135</v>
      </c>
      <c r="C244" s="12" t="s">
        <v>136</v>
      </c>
      <c r="D244" s="70" t="s">
        <v>579</v>
      </c>
      <c r="E244" s="13">
        <v>8</v>
      </c>
      <c r="F244" s="18">
        <v>21465099750</v>
      </c>
      <c r="G244" s="25" t="str">
        <f t="shared" si="3"/>
        <v>-</v>
      </c>
    </row>
    <row r="245" spans="1:7" ht="13.5" customHeight="1">
      <c r="A245" s="31"/>
      <c r="B245" s="27" t="s">
        <v>137</v>
      </c>
      <c r="C245" s="12" t="s">
        <v>138</v>
      </c>
      <c r="D245" s="70" t="s">
        <v>579</v>
      </c>
      <c r="E245" s="13">
        <v>8</v>
      </c>
      <c r="F245" s="18">
        <v>21465099767</v>
      </c>
      <c r="G245" s="25" t="str">
        <f aca="true" t="shared" si="4" ref="G245:G256">IF(A245&lt;1,"-",A245*E245)</f>
        <v>-</v>
      </c>
    </row>
    <row r="246" spans="1:7" ht="13.5" customHeight="1">
      <c r="A246" s="31"/>
      <c r="B246" s="27">
        <v>9979</v>
      </c>
      <c r="C246" s="12" t="s">
        <v>139</v>
      </c>
      <c r="D246" s="70" t="s">
        <v>278</v>
      </c>
      <c r="E246" s="13">
        <v>12</v>
      </c>
      <c r="F246" s="18">
        <v>21465099798</v>
      </c>
      <c r="G246" s="25" t="str">
        <f t="shared" si="4"/>
        <v>-</v>
      </c>
    </row>
    <row r="247" spans="1:7" ht="13.5" customHeight="1">
      <c r="A247" s="31"/>
      <c r="B247" s="27">
        <v>9982</v>
      </c>
      <c r="C247" s="12" t="s">
        <v>140</v>
      </c>
      <c r="D247" s="70" t="s">
        <v>537</v>
      </c>
      <c r="E247" s="13">
        <v>10</v>
      </c>
      <c r="F247" s="18">
        <v>21465099828</v>
      </c>
      <c r="G247" s="25" t="str">
        <f t="shared" si="4"/>
        <v>-</v>
      </c>
    </row>
    <row r="248" spans="1:8" ht="13.5" customHeight="1">
      <c r="A248" s="31"/>
      <c r="B248" s="27">
        <v>9983</v>
      </c>
      <c r="C248" s="12" t="s">
        <v>141</v>
      </c>
      <c r="D248" s="70" t="s">
        <v>589</v>
      </c>
      <c r="E248" s="13">
        <v>10</v>
      </c>
      <c r="F248" s="18">
        <v>21465099835</v>
      </c>
      <c r="G248" s="25" t="str">
        <f t="shared" si="4"/>
        <v>-</v>
      </c>
      <c r="H248" s="41" t="s">
        <v>773</v>
      </c>
    </row>
    <row r="249" spans="1:8" ht="13.5" customHeight="1">
      <c r="A249" s="31"/>
      <c r="B249" s="27">
        <v>9984</v>
      </c>
      <c r="C249" s="12" t="s">
        <v>917</v>
      </c>
      <c r="D249" s="70" t="s">
        <v>280</v>
      </c>
      <c r="E249" s="13">
        <v>17</v>
      </c>
      <c r="F249" s="18" t="s">
        <v>918</v>
      </c>
      <c r="G249" s="25" t="str">
        <f t="shared" si="4"/>
        <v>-</v>
      </c>
      <c r="H249" s="42">
        <v>40919</v>
      </c>
    </row>
    <row r="250" spans="1:7" ht="13.5" customHeight="1">
      <c r="A250" s="31"/>
      <c r="B250" s="27">
        <v>9985</v>
      </c>
      <c r="C250" s="12" t="s">
        <v>142</v>
      </c>
      <c r="D250" s="70" t="s">
        <v>283</v>
      </c>
      <c r="E250" s="13">
        <v>12</v>
      </c>
      <c r="F250" s="18">
        <v>21465099859</v>
      </c>
      <c r="G250" s="25" t="str">
        <f t="shared" si="4"/>
        <v>-</v>
      </c>
    </row>
    <row r="251" spans="1:7" ht="13.5" customHeight="1">
      <c r="A251" s="31"/>
      <c r="B251" s="27">
        <v>9986</v>
      </c>
      <c r="C251" s="12" t="s">
        <v>143</v>
      </c>
      <c r="D251" s="70" t="s">
        <v>278</v>
      </c>
      <c r="E251" s="13">
        <v>12</v>
      </c>
      <c r="F251" s="18">
        <v>21465099866</v>
      </c>
      <c r="G251" s="25" t="str">
        <f t="shared" si="4"/>
        <v>-</v>
      </c>
    </row>
    <row r="252" spans="1:7" ht="13.5" customHeight="1">
      <c r="A252" s="31"/>
      <c r="B252" s="27">
        <v>9992</v>
      </c>
      <c r="C252" s="12" t="s">
        <v>144</v>
      </c>
      <c r="D252" s="70" t="s">
        <v>590</v>
      </c>
      <c r="E252" s="13">
        <v>9</v>
      </c>
      <c r="F252" s="18">
        <v>21465099927</v>
      </c>
      <c r="G252" s="25" t="str">
        <f t="shared" si="4"/>
        <v>-</v>
      </c>
    </row>
    <row r="253" spans="1:7" ht="13.5" customHeight="1">
      <c r="A253" s="31"/>
      <c r="B253" s="27">
        <v>9993</v>
      </c>
      <c r="C253" s="12" t="s">
        <v>40</v>
      </c>
      <c r="D253" s="70" t="s">
        <v>285</v>
      </c>
      <c r="E253" s="13">
        <v>18</v>
      </c>
      <c r="F253" s="18">
        <v>21465099934</v>
      </c>
      <c r="G253" s="25" t="str">
        <f t="shared" si="4"/>
        <v>-</v>
      </c>
    </row>
    <row r="254" spans="1:7" ht="13.5" customHeight="1">
      <c r="A254" s="31"/>
      <c r="B254" s="27">
        <v>9994</v>
      </c>
      <c r="C254" s="12" t="s">
        <v>145</v>
      </c>
      <c r="D254" s="70" t="s">
        <v>555</v>
      </c>
      <c r="E254" s="13">
        <v>10</v>
      </c>
      <c r="F254" s="18">
        <v>21465099941</v>
      </c>
      <c r="G254" s="25" t="str">
        <f t="shared" si="4"/>
        <v>-</v>
      </c>
    </row>
    <row r="255" spans="1:7" ht="13.5" customHeight="1">
      <c r="A255" s="31"/>
      <c r="B255" s="27">
        <v>9996</v>
      </c>
      <c r="C255" s="12" t="s">
        <v>146</v>
      </c>
      <c r="D255" s="70" t="s">
        <v>554</v>
      </c>
      <c r="E255" s="13">
        <v>9</v>
      </c>
      <c r="F255" s="18">
        <v>21465099965</v>
      </c>
      <c r="G255" s="25" t="str">
        <f t="shared" si="4"/>
        <v>-</v>
      </c>
    </row>
    <row r="256" spans="1:7" ht="13.5" customHeight="1">
      <c r="A256" s="31"/>
      <c r="B256" s="27">
        <v>9997</v>
      </c>
      <c r="C256" s="12" t="s">
        <v>147</v>
      </c>
      <c r="D256" s="70" t="s">
        <v>545</v>
      </c>
      <c r="E256" s="13">
        <v>12</v>
      </c>
      <c r="F256" s="18">
        <v>21465099972</v>
      </c>
      <c r="G256" s="25" t="str">
        <f t="shared" si="4"/>
        <v>-</v>
      </c>
    </row>
    <row r="257" spans="1:10" s="17" customFormat="1" ht="13.5" customHeight="1">
      <c r="A257" s="23" t="s">
        <v>172</v>
      </c>
      <c r="B257" s="24"/>
      <c r="C257" s="23"/>
      <c r="D257" s="71"/>
      <c r="E257" s="23"/>
      <c r="F257" s="23"/>
      <c r="G257" s="28"/>
      <c r="H257" s="43"/>
      <c r="J257" s="66"/>
    </row>
    <row r="258" spans="1:7" ht="13.5" customHeight="1">
      <c r="A258" s="31"/>
      <c r="B258" s="27">
        <v>2314</v>
      </c>
      <c r="C258" s="12" t="s">
        <v>148</v>
      </c>
      <c r="D258" s="70" t="s">
        <v>543</v>
      </c>
      <c r="E258" s="13">
        <v>5</v>
      </c>
      <c r="F258" s="18">
        <v>21465023144</v>
      </c>
      <c r="G258" s="25" t="str">
        <f aca="true" t="shared" si="5" ref="G258:G291">IF(A258&lt;1,"-",A258*E258)</f>
        <v>-</v>
      </c>
    </row>
    <row r="259" spans="1:7" ht="13.5" customHeight="1">
      <c r="A259" s="31"/>
      <c r="B259" s="27">
        <v>9750</v>
      </c>
      <c r="C259" s="12" t="s">
        <v>149</v>
      </c>
      <c r="D259" s="70" t="s">
        <v>543</v>
      </c>
      <c r="E259" s="13">
        <v>5</v>
      </c>
      <c r="F259" s="18">
        <v>21465097503</v>
      </c>
      <c r="G259" s="25" t="str">
        <f t="shared" si="5"/>
        <v>-</v>
      </c>
    </row>
    <row r="260" spans="1:7" ht="13.5" customHeight="1">
      <c r="A260" s="31"/>
      <c r="B260" s="27">
        <v>9751</v>
      </c>
      <c r="C260" s="12" t="s">
        <v>150</v>
      </c>
      <c r="D260" s="70" t="s">
        <v>543</v>
      </c>
      <c r="E260" s="13">
        <v>5</v>
      </c>
      <c r="F260" s="18">
        <v>21465097510</v>
      </c>
      <c r="G260" s="25" t="str">
        <f t="shared" si="5"/>
        <v>-</v>
      </c>
    </row>
    <row r="261" spans="1:7" ht="13.5" customHeight="1">
      <c r="A261" s="31"/>
      <c r="B261" s="27">
        <v>9752</v>
      </c>
      <c r="C261" s="12" t="s">
        <v>151</v>
      </c>
      <c r="D261" s="70" t="s">
        <v>543</v>
      </c>
      <c r="E261" s="13">
        <v>5</v>
      </c>
      <c r="F261" s="18">
        <v>21465097527</v>
      </c>
      <c r="G261" s="25" t="str">
        <f t="shared" si="5"/>
        <v>-</v>
      </c>
    </row>
    <row r="262" spans="1:7" ht="13.5" customHeight="1">
      <c r="A262" s="31"/>
      <c r="B262" s="27">
        <v>9753</v>
      </c>
      <c r="C262" s="12" t="s">
        <v>152</v>
      </c>
      <c r="D262" s="70" t="s">
        <v>543</v>
      </c>
      <c r="E262" s="13">
        <v>5</v>
      </c>
      <c r="F262" s="18">
        <v>21465097534</v>
      </c>
      <c r="G262" s="25" t="str">
        <f t="shared" si="5"/>
        <v>-</v>
      </c>
    </row>
    <row r="263" spans="1:7" ht="13.5" customHeight="1">
      <c r="A263" s="31"/>
      <c r="B263" s="27">
        <v>9754</v>
      </c>
      <c r="C263" s="12" t="s">
        <v>153</v>
      </c>
      <c r="D263" s="70" t="s">
        <v>543</v>
      </c>
      <c r="E263" s="13">
        <v>5</v>
      </c>
      <c r="F263" s="18">
        <v>21465097541</v>
      </c>
      <c r="G263" s="25" t="str">
        <f t="shared" si="5"/>
        <v>-</v>
      </c>
    </row>
    <row r="264" spans="1:7" ht="13.5" customHeight="1">
      <c r="A264" s="31"/>
      <c r="B264" s="27">
        <v>9755</v>
      </c>
      <c r="C264" s="12" t="s">
        <v>241</v>
      </c>
      <c r="D264" s="70" t="s">
        <v>543</v>
      </c>
      <c r="E264" s="13">
        <v>5</v>
      </c>
      <c r="F264" s="18">
        <v>21465097558</v>
      </c>
      <c r="G264" s="25" t="str">
        <f t="shared" si="5"/>
        <v>-</v>
      </c>
    </row>
    <row r="265" spans="1:8" ht="13.5" customHeight="1">
      <c r="A265" s="31"/>
      <c r="B265" s="27">
        <v>9756</v>
      </c>
      <c r="C265" s="12" t="s">
        <v>154</v>
      </c>
      <c r="D265" s="70" t="s">
        <v>543</v>
      </c>
      <c r="E265" s="13">
        <v>5</v>
      </c>
      <c r="F265" s="18">
        <v>21465097565</v>
      </c>
      <c r="G265" s="25" t="str">
        <f t="shared" si="5"/>
        <v>-</v>
      </c>
      <c r="H265" s="41" t="s">
        <v>773</v>
      </c>
    </row>
    <row r="266" spans="1:7" ht="13.5" customHeight="1">
      <c r="A266" s="31"/>
      <c r="B266" s="27">
        <v>9757</v>
      </c>
      <c r="C266" s="12" t="s">
        <v>155</v>
      </c>
      <c r="D266" s="70" t="s">
        <v>543</v>
      </c>
      <c r="E266" s="13">
        <v>5</v>
      </c>
      <c r="F266" s="18">
        <v>21465097572</v>
      </c>
      <c r="G266" s="25" t="str">
        <f t="shared" si="5"/>
        <v>-</v>
      </c>
    </row>
    <row r="267" spans="1:7" ht="13.5" customHeight="1">
      <c r="A267" s="31"/>
      <c r="B267" s="27">
        <v>9758</v>
      </c>
      <c r="C267" s="12" t="s">
        <v>156</v>
      </c>
      <c r="D267" s="70" t="s">
        <v>543</v>
      </c>
      <c r="E267" s="13">
        <v>5</v>
      </c>
      <c r="F267" s="18">
        <v>21465097589</v>
      </c>
      <c r="G267" s="25" t="str">
        <f t="shared" si="5"/>
        <v>-</v>
      </c>
    </row>
    <row r="268" spans="1:7" ht="13.5" customHeight="1">
      <c r="A268" s="31"/>
      <c r="B268" s="27">
        <v>9759</v>
      </c>
      <c r="C268" s="12" t="s">
        <v>242</v>
      </c>
      <c r="D268" s="70" t="s">
        <v>543</v>
      </c>
      <c r="E268" s="13">
        <v>5</v>
      </c>
      <c r="F268" s="18">
        <v>21465097596</v>
      </c>
      <c r="G268" s="25" t="str">
        <f t="shared" si="5"/>
        <v>-</v>
      </c>
    </row>
    <row r="269" spans="1:7" ht="13.5" customHeight="1">
      <c r="A269" s="31"/>
      <c r="B269" s="27">
        <v>9760</v>
      </c>
      <c r="C269" s="12" t="s">
        <v>157</v>
      </c>
      <c r="D269" s="70" t="s">
        <v>543</v>
      </c>
      <c r="E269" s="13">
        <v>5</v>
      </c>
      <c r="F269" s="18">
        <v>21465097602</v>
      </c>
      <c r="G269" s="25" t="str">
        <f t="shared" si="5"/>
        <v>-</v>
      </c>
    </row>
    <row r="270" spans="1:7" ht="13.5" customHeight="1">
      <c r="A270" s="31"/>
      <c r="B270" s="27">
        <v>9762</v>
      </c>
      <c r="C270" s="12" t="s">
        <v>158</v>
      </c>
      <c r="D270" s="70" t="s">
        <v>543</v>
      </c>
      <c r="E270" s="13">
        <v>5</v>
      </c>
      <c r="F270" s="18">
        <v>21465097626</v>
      </c>
      <c r="G270" s="25" t="str">
        <f t="shared" si="5"/>
        <v>-</v>
      </c>
    </row>
    <row r="271" spans="1:7" ht="13.5" customHeight="1">
      <c r="A271" s="31"/>
      <c r="B271" s="27">
        <v>9763</v>
      </c>
      <c r="C271" s="12" t="s">
        <v>159</v>
      </c>
      <c r="D271" s="70" t="s">
        <v>543</v>
      </c>
      <c r="E271" s="13">
        <v>5</v>
      </c>
      <c r="F271" s="18">
        <v>21465097633</v>
      </c>
      <c r="G271" s="25" t="str">
        <f t="shared" si="5"/>
        <v>-</v>
      </c>
    </row>
    <row r="272" spans="1:7" ht="13.5" customHeight="1">
      <c r="A272" s="31"/>
      <c r="B272" s="27">
        <v>9764</v>
      </c>
      <c r="C272" s="12" t="s">
        <v>243</v>
      </c>
      <c r="D272" s="70" t="s">
        <v>543</v>
      </c>
      <c r="E272" s="13">
        <v>5</v>
      </c>
      <c r="F272" s="18">
        <v>21465097640</v>
      </c>
      <c r="G272" s="25" t="str">
        <f t="shared" si="5"/>
        <v>-</v>
      </c>
    </row>
    <row r="273" spans="1:7" ht="13.5" customHeight="1">
      <c r="A273" s="31"/>
      <c r="B273" s="27">
        <v>9765</v>
      </c>
      <c r="C273" s="12" t="s">
        <v>160</v>
      </c>
      <c r="D273" s="70" t="s">
        <v>543</v>
      </c>
      <c r="E273" s="13">
        <v>5</v>
      </c>
      <c r="F273" s="18">
        <v>21465097657</v>
      </c>
      <c r="G273" s="25" t="str">
        <f t="shared" si="5"/>
        <v>-</v>
      </c>
    </row>
    <row r="274" spans="1:7" ht="13.5" customHeight="1">
      <c r="A274" s="31"/>
      <c r="B274" s="27">
        <v>9766</v>
      </c>
      <c r="C274" s="12" t="s">
        <v>154</v>
      </c>
      <c r="D274" s="70" t="s">
        <v>543</v>
      </c>
      <c r="E274" s="13">
        <v>5</v>
      </c>
      <c r="F274" s="18">
        <v>21465097664</v>
      </c>
      <c r="G274" s="25" t="str">
        <f t="shared" si="5"/>
        <v>-</v>
      </c>
    </row>
    <row r="275" spans="1:7" ht="13.5" customHeight="1">
      <c r="A275" s="31"/>
      <c r="B275" s="27">
        <v>9768</v>
      </c>
      <c r="C275" s="12" t="s">
        <v>161</v>
      </c>
      <c r="D275" s="70" t="s">
        <v>543</v>
      </c>
      <c r="E275" s="13">
        <v>5</v>
      </c>
      <c r="F275" s="18">
        <v>21465097688</v>
      </c>
      <c r="G275" s="25" t="str">
        <f t="shared" si="5"/>
        <v>-</v>
      </c>
    </row>
    <row r="276" spans="1:7" ht="13.5" customHeight="1">
      <c r="A276" s="31"/>
      <c r="B276" s="1">
        <v>9769</v>
      </c>
      <c r="C276" s="12" t="s">
        <v>162</v>
      </c>
      <c r="D276" s="70" t="s">
        <v>543</v>
      </c>
      <c r="E276" s="13">
        <v>5</v>
      </c>
      <c r="F276" s="18">
        <v>21465097695</v>
      </c>
      <c r="G276" s="25" t="str">
        <f t="shared" si="5"/>
        <v>-</v>
      </c>
    </row>
    <row r="277" spans="1:7" ht="13.5" customHeight="1">
      <c r="A277" s="31"/>
      <c r="B277" s="27">
        <v>9782</v>
      </c>
      <c r="C277" s="12" t="s">
        <v>163</v>
      </c>
      <c r="D277" s="70" t="s">
        <v>543</v>
      </c>
      <c r="E277" s="13">
        <v>5</v>
      </c>
      <c r="F277" s="18">
        <v>21465097824</v>
      </c>
      <c r="G277" s="25" t="str">
        <f t="shared" si="5"/>
        <v>-</v>
      </c>
    </row>
    <row r="278" spans="1:7" ht="13.5" customHeight="1">
      <c r="A278" s="31"/>
      <c r="B278" s="27">
        <v>9787</v>
      </c>
      <c r="C278" s="12" t="s">
        <v>164</v>
      </c>
      <c r="D278" s="70" t="s">
        <v>543</v>
      </c>
      <c r="E278" s="13">
        <v>5</v>
      </c>
      <c r="F278" s="18">
        <v>21465097879</v>
      </c>
      <c r="G278" s="25" t="str">
        <f t="shared" si="5"/>
        <v>-</v>
      </c>
    </row>
    <row r="279" spans="1:7" ht="13.5" customHeight="1">
      <c r="A279" s="31"/>
      <c r="B279" s="27">
        <v>9788</v>
      </c>
      <c r="C279" s="12" t="s">
        <v>165</v>
      </c>
      <c r="D279" s="70" t="s">
        <v>543</v>
      </c>
      <c r="E279" s="13">
        <v>5</v>
      </c>
      <c r="F279" s="18">
        <v>21465097886</v>
      </c>
      <c r="G279" s="25" t="str">
        <f t="shared" si="5"/>
        <v>-</v>
      </c>
    </row>
    <row r="280" spans="1:7" ht="13.5" customHeight="1">
      <c r="A280" s="31"/>
      <c r="B280" s="27">
        <v>9789</v>
      </c>
      <c r="C280" s="12" t="s">
        <v>166</v>
      </c>
      <c r="D280" s="70" t="s">
        <v>543</v>
      </c>
      <c r="E280" s="13">
        <v>5</v>
      </c>
      <c r="F280" s="18">
        <v>21465097893</v>
      </c>
      <c r="G280" s="25" t="str">
        <f t="shared" si="5"/>
        <v>-</v>
      </c>
    </row>
    <row r="281" spans="1:7" ht="13.5" customHeight="1">
      <c r="A281" s="31"/>
      <c r="B281" s="27">
        <v>9790</v>
      </c>
      <c r="C281" s="12" t="s">
        <v>167</v>
      </c>
      <c r="D281" s="70" t="s">
        <v>543</v>
      </c>
      <c r="E281" s="13">
        <v>5</v>
      </c>
      <c r="F281" s="18">
        <v>21465097909</v>
      </c>
      <c r="G281" s="25" t="str">
        <f t="shared" si="5"/>
        <v>-</v>
      </c>
    </row>
    <row r="282" spans="1:7" ht="13.5" customHeight="1">
      <c r="A282" s="31"/>
      <c r="B282" s="27">
        <v>9791</v>
      </c>
      <c r="C282" s="12" t="s">
        <v>168</v>
      </c>
      <c r="D282" s="70" t="s">
        <v>543</v>
      </c>
      <c r="E282" s="13">
        <v>5</v>
      </c>
      <c r="F282" s="18">
        <v>21465097916</v>
      </c>
      <c r="G282" s="25" t="str">
        <f t="shared" si="5"/>
        <v>-</v>
      </c>
    </row>
    <row r="283" spans="1:7" ht="13.5" customHeight="1">
      <c r="A283" s="31"/>
      <c r="B283" s="27">
        <v>9792</v>
      </c>
      <c r="C283" s="12" t="s">
        <v>169</v>
      </c>
      <c r="D283" s="70" t="s">
        <v>543</v>
      </c>
      <c r="E283" s="13">
        <v>5</v>
      </c>
      <c r="F283" s="18" t="s">
        <v>170</v>
      </c>
      <c r="G283" s="25" t="str">
        <f t="shared" si="5"/>
        <v>-</v>
      </c>
    </row>
    <row r="284" spans="1:8" ht="13.5" customHeight="1">
      <c r="A284" s="31"/>
      <c r="B284" s="27">
        <v>9795</v>
      </c>
      <c r="C284" s="12" t="s">
        <v>531</v>
      </c>
      <c r="D284" s="70" t="s">
        <v>543</v>
      </c>
      <c r="E284" s="13">
        <v>6</v>
      </c>
      <c r="F284" s="18">
        <v>21465097954</v>
      </c>
      <c r="G284" s="25" t="str">
        <f t="shared" si="5"/>
        <v>-</v>
      </c>
      <c r="H284" s="42">
        <v>40554</v>
      </c>
    </row>
    <row r="285" spans="1:8" ht="13.5" customHeight="1">
      <c r="A285" s="31"/>
      <c r="B285" s="27">
        <v>9796</v>
      </c>
      <c r="C285" s="12" t="s">
        <v>532</v>
      </c>
      <c r="D285" s="70" t="s">
        <v>543</v>
      </c>
      <c r="E285" s="13">
        <v>6</v>
      </c>
      <c r="F285" s="18">
        <v>21465097961</v>
      </c>
      <c r="G285" s="25" t="str">
        <f t="shared" si="5"/>
        <v>-</v>
      </c>
      <c r="H285" s="42">
        <v>40554</v>
      </c>
    </row>
    <row r="286" spans="1:8" ht="13.5" customHeight="1">
      <c r="A286" s="31"/>
      <c r="B286" s="27">
        <v>9797</v>
      </c>
      <c r="C286" s="12" t="s">
        <v>533</v>
      </c>
      <c r="D286" s="70" t="s">
        <v>543</v>
      </c>
      <c r="E286" s="13">
        <v>6</v>
      </c>
      <c r="F286" s="18">
        <v>21465097978</v>
      </c>
      <c r="G286" s="25" t="str">
        <f t="shared" si="5"/>
        <v>-</v>
      </c>
      <c r="H286" s="42">
        <v>40554</v>
      </c>
    </row>
    <row r="287" spans="1:8" ht="13.5" customHeight="1">
      <c r="A287" s="31"/>
      <c r="B287" s="27">
        <v>9798</v>
      </c>
      <c r="C287" s="12" t="s">
        <v>534</v>
      </c>
      <c r="D287" s="70" t="s">
        <v>543</v>
      </c>
      <c r="E287" s="13">
        <v>6</v>
      </c>
      <c r="F287" s="18">
        <v>21465097985</v>
      </c>
      <c r="G287" s="25" t="str">
        <f t="shared" si="5"/>
        <v>-</v>
      </c>
      <c r="H287" s="42">
        <v>40554</v>
      </c>
    </row>
    <row r="288" spans="1:8" ht="13.5" customHeight="1">
      <c r="A288" s="31"/>
      <c r="B288" s="27">
        <v>9799</v>
      </c>
      <c r="C288" s="12" t="s">
        <v>633</v>
      </c>
      <c r="D288" s="70" t="s">
        <v>543</v>
      </c>
      <c r="E288" s="13">
        <v>6</v>
      </c>
      <c r="F288" s="18">
        <v>21465097992</v>
      </c>
      <c r="G288" s="25" t="str">
        <f t="shared" si="5"/>
        <v>-</v>
      </c>
      <c r="H288" s="42">
        <v>40627</v>
      </c>
    </row>
    <row r="289" spans="1:8" ht="13.5" customHeight="1">
      <c r="A289" s="31"/>
      <c r="B289" s="27">
        <v>9800</v>
      </c>
      <c r="C289" s="12" t="s">
        <v>634</v>
      </c>
      <c r="D289" s="70" t="s">
        <v>543</v>
      </c>
      <c r="E289" s="13">
        <v>6</v>
      </c>
      <c r="F289" s="18">
        <v>21465098005</v>
      </c>
      <c r="G289" s="25" t="str">
        <f>IF(A289&lt;1,"-",A289*E289)</f>
        <v>-</v>
      </c>
      <c r="H289" s="42">
        <v>40627</v>
      </c>
    </row>
    <row r="290" spans="1:8" ht="13.5" customHeight="1">
      <c r="A290" s="31"/>
      <c r="B290" s="1">
        <v>9823</v>
      </c>
      <c r="C290" s="12" t="s">
        <v>700</v>
      </c>
      <c r="D290" s="70" t="s">
        <v>543</v>
      </c>
      <c r="E290" s="13">
        <v>5</v>
      </c>
      <c r="F290" s="18" t="s">
        <v>701</v>
      </c>
      <c r="G290" s="25" t="str">
        <f>IF(A290&lt;1,"-",A290*E290)</f>
        <v>-</v>
      </c>
      <c r="H290" s="42">
        <v>40745</v>
      </c>
    </row>
    <row r="291" spans="1:8" ht="13.5" customHeight="1">
      <c r="A291" s="31"/>
      <c r="B291" s="1">
        <v>9824</v>
      </c>
      <c r="C291" s="12" t="s">
        <v>703</v>
      </c>
      <c r="D291" s="70" t="s">
        <v>543</v>
      </c>
      <c r="E291" s="13">
        <v>5</v>
      </c>
      <c r="F291" s="18" t="s">
        <v>702</v>
      </c>
      <c r="G291" s="25" t="str">
        <f t="shared" si="5"/>
        <v>-</v>
      </c>
      <c r="H291" s="42">
        <v>40745</v>
      </c>
    </row>
    <row r="292" spans="1:10" s="17" customFormat="1" ht="13.5" customHeight="1">
      <c r="A292" s="23" t="s">
        <v>260</v>
      </c>
      <c r="B292" s="24"/>
      <c r="C292" s="23"/>
      <c r="D292" s="71"/>
      <c r="E292" s="23"/>
      <c r="F292" s="23"/>
      <c r="G292" s="28"/>
      <c r="H292" s="43"/>
      <c r="J292" s="66"/>
    </row>
    <row r="293" spans="1:7" ht="13.5" customHeight="1">
      <c r="A293" s="31"/>
      <c r="B293" s="32" t="s">
        <v>244</v>
      </c>
      <c r="C293" s="12" t="s">
        <v>248</v>
      </c>
      <c r="D293" s="70" t="s">
        <v>554</v>
      </c>
      <c r="E293" s="13">
        <v>8</v>
      </c>
      <c r="F293" s="18">
        <v>21465018126</v>
      </c>
      <c r="G293" s="25" t="str">
        <f aca="true" t="shared" si="6" ref="G293:G303">IF(A293&lt;1,"-",A293*E293)</f>
        <v>-</v>
      </c>
    </row>
    <row r="294" spans="1:7" ht="13.5" customHeight="1">
      <c r="A294" s="31"/>
      <c r="B294" s="32" t="s">
        <v>245</v>
      </c>
      <c r="C294" s="12" t="s">
        <v>228</v>
      </c>
      <c r="D294" s="70" t="s">
        <v>193</v>
      </c>
      <c r="E294" s="13">
        <v>8</v>
      </c>
      <c r="F294" s="18">
        <v>21465023540</v>
      </c>
      <c r="G294" s="25" t="str">
        <f t="shared" si="6"/>
        <v>-</v>
      </c>
    </row>
    <row r="295" spans="1:7" ht="13.5" customHeight="1">
      <c r="A295" s="31"/>
      <c r="B295" s="32">
        <v>2379</v>
      </c>
      <c r="C295" s="12" t="s">
        <v>249</v>
      </c>
      <c r="D295" s="70" t="s">
        <v>256</v>
      </c>
      <c r="E295" s="13">
        <v>12</v>
      </c>
      <c r="F295" s="18">
        <v>21465023793</v>
      </c>
      <c r="G295" s="25" t="str">
        <f t="shared" si="6"/>
        <v>-</v>
      </c>
    </row>
    <row r="296" spans="1:7" ht="13.5" customHeight="1">
      <c r="A296" s="31"/>
      <c r="B296" s="32">
        <v>2384</v>
      </c>
      <c r="C296" s="12" t="s">
        <v>250</v>
      </c>
      <c r="D296" s="70" t="s">
        <v>562</v>
      </c>
      <c r="E296" s="13">
        <v>8</v>
      </c>
      <c r="F296" s="18">
        <v>21465023847</v>
      </c>
      <c r="G296" s="25" t="str">
        <f t="shared" si="6"/>
        <v>-</v>
      </c>
    </row>
    <row r="297" spans="1:7" ht="13.5" customHeight="1">
      <c r="A297" s="31"/>
      <c r="B297" s="32">
        <v>2456</v>
      </c>
      <c r="C297" s="12" t="s">
        <v>251</v>
      </c>
      <c r="D297" s="70" t="s">
        <v>537</v>
      </c>
      <c r="E297" s="13">
        <v>7</v>
      </c>
      <c r="F297" s="18">
        <v>21465024561</v>
      </c>
      <c r="G297" s="25" t="str">
        <f t="shared" si="6"/>
        <v>-</v>
      </c>
    </row>
    <row r="298" spans="1:7" ht="13.5" customHeight="1">
      <c r="A298" s="31"/>
      <c r="B298" s="32">
        <v>2457</v>
      </c>
      <c r="C298" s="12" t="s">
        <v>252</v>
      </c>
      <c r="D298" s="70" t="s">
        <v>537</v>
      </c>
      <c r="E298" s="13">
        <v>7</v>
      </c>
      <c r="F298" s="18">
        <v>21465024578</v>
      </c>
      <c r="G298" s="25" t="str">
        <f t="shared" si="6"/>
        <v>-</v>
      </c>
    </row>
    <row r="299" spans="1:7" ht="13.5" customHeight="1">
      <c r="A299" s="31"/>
      <c r="B299" s="32">
        <v>2532</v>
      </c>
      <c r="C299" s="12" t="s">
        <v>253</v>
      </c>
      <c r="D299" s="70" t="s">
        <v>549</v>
      </c>
      <c r="E299" s="13">
        <v>10</v>
      </c>
      <c r="F299" s="18">
        <v>21465025322</v>
      </c>
      <c r="G299" s="25" t="str">
        <f t="shared" si="6"/>
        <v>-</v>
      </c>
    </row>
    <row r="300" spans="1:7" ht="13.5" customHeight="1">
      <c r="A300" s="31"/>
      <c r="B300" s="32">
        <v>2536</v>
      </c>
      <c r="C300" s="12" t="s">
        <v>257</v>
      </c>
      <c r="D300" s="70" t="s">
        <v>258</v>
      </c>
      <c r="E300" s="13">
        <v>10</v>
      </c>
      <c r="F300" s="18">
        <v>21465025360</v>
      </c>
      <c r="G300" s="25" t="str">
        <f t="shared" si="6"/>
        <v>-</v>
      </c>
    </row>
    <row r="301" spans="1:7" ht="13.5" customHeight="1">
      <c r="A301" s="31"/>
      <c r="B301" s="32">
        <v>2555</v>
      </c>
      <c r="C301" s="12" t="s">
        <v>37</v>
      </c>
      <c r="D301" s="70" t="s">
        <v>259</v>
      </c>
      <c r="E301" s="13">
        <v>10</v>
      </c>
      <c r="F301" s="18">
        <v>21465025551</v>
      </c>
      <c r="G301" s="25" t="str">
        <f t="shared" si="6"/>
        <v>-</v>
      </c>
    </row>
    <row r="302" spans="1:7" ht="13.5" customHeight="1">
      <c r="A302" s="31"/>
      <c r="B302" s="32" t="s">
        <v>246</v>
      </c>
      <c r="C302" s="12" t="s">
        <v>239</v>
      </c>
      <c r="D302" s="70" t="s">
        <v>487</v>
      </c>
      <c r="E302" s="13">
        <v>8</v>
      </c>
      <c r="F302" s="18">
        <v>21465094236</v>
      </c>
      <c r="G302" s="25" t="str">
        <f t="shared" si="6"/>
        <v>-</v>
      </c>
    </row>
    <row r="303" spans="1:7" ht="13.5" customHeight="1">
      <c r="A303" s="31"/>
      <c r="B303" s="32" t="s">
        <v>247</v>
      </c>
      <c r="C303" s="12" t="s">
        <v>254</v>
      </c>
      <c r="D303" s="70" t="s">
        <v>278</v>
      </c>
      <c r="E303" s="13">
        <v>8</v>
      </c>
      <c r="F303" s="18">
        <v>21465098166</v>
      </c>
      <c r="G303" s="25" t="str">
        <f t="shared" si="6"/>
        <v>-</v>
      </c>
    </row>
    <row r="304" spans="1:10" s="17" customFormat="1" ht="13.5" customHeight="1">
      <c r="A304" s="23" t="s">
        <v>261</v>
      </c>
      <c r="B304" s="24"/>
      <c r="C304" s="23"/>
      <c r="D304" s="71"/>
      <c r="E304" s="23"/>
      <c r="F304" s="23"/>
      <c r="G304" s="28"/>
      <c r="H304" s="43"/>
      <c r="J304" s="66"/>
    </row>
    <row r="305" spans="1:8" ht="13.5" customHeight="1">
      <c r="A305" s="31"/>
      <c r="B305" s="75">
        <v>3002</v>
      </c>
      <c r="C305" s="12" t="s">
        <v>262</v>
      </c>
      <c r="D305" s="70" t="s">
        <v>555</v>
      </c>
      <c r="E305" s="13">
        <v>8</v>
      </c>
      <c r="F305" s="18">
        <v>21465030029</v>
      </c>
      <c r="G305" s="25" t="str">
        <f aca="true" t="shared" si="7" ref="G305:G310">IF(A305&lt;1,"-",A305*E305)</f>
        <v>-</v>
      </c>
      <c r="H305" s="41" t="s">
        <v>773</v>
      </c>
    </row>
    <row r="306" spans="1:7" ht="13.5" customHeight="1">
      <c r="A306" s="31"/>
      <c r="B306" s="75">
        <v>3003</v>
      </c>
      <c r="C306" s="12" t="s">
        <v>263</v>
      </c>
      <c r="D306" s="70" t="s">
        <v>555</v>
      </c>
      <c r="E306" s="13">
        <v>8</v>
      </c>
      <c r="F306" s="18">
        <v>21465030036</v>
      </c>
      <c r="G306" s="25" t="str">
        <f t="shared" si="7"/>
        <v>-</v>
      </c>
    </row>
    <row r="307" spans="1:7" ht="13.5" customHeight="1">
      <c r="A307" s="31"/>
      <c r="B307" s="75">
        <v>3004</v>
      </c>
      <c r="C307" s="12" t="s">
        <v>255</v>
      </c>
      <c r="D307" s="70" t="s">
        <v>555</v>
      </c>
      <c r="E307" s="13">
        <v>8</v>
      </c>
      <c r="F307" s="18">
        <v>21465030043</v>
      </c>
      <c r="G307" s="25" t="str">
        <f t="shared" si="7"/>
        <v>-</v>
      </c>
    </row>
    <row r="308" spans="1:7" ht="13.5" customHeight="1">
      <c r="A308" s="31"/>
      <c r="B308" s="75">
        <v>3005</v>
      </c>
      <c r="C308" s="12" t="s">
        <v>264</v>
      </c>
      <c r="D308" s="70" t="s">
        <v>555</v>
      </c>
      <c r="E308" s="13">
        <v>8</v>
      </c>
      <c r="F308" s="18">
        <v>21465030050</v>
      </c>
      <c r="G308" s="25" t="str">
        <f t="shared" si="7"/>
        <v>-</v>
      </c>
    </row>
    <row r="309" spans="1:7" ht="13.5" customHeight="1">
      <c r="A309" s="31"/>
      <c r="B309" s="75">
        <v>3006</v>
      </c>
      <c r="C309" s="12" t="s">
        <v>265</v>
      </c>
      <c r="D309" s="70" t="s">
        <v>555</v>
      </c>
      <c r="E309" s="13">
        <v>8</v>
      </c>
      <c r="F309" s="18">
        <v>21465030067</v>
      </c>
      <c r="G309" s="25" t="str">
        <f t="shared" si="7"/>
        <v>-</v>
      </c>
    </row>
    <row r="310" spans="1:7" ht="13.5" customHeight="1">
      <c r="A310" s="31"/>
      <c r="B310" s="75">
        <v>3011</v>
      </c>
      <c r="C310" s="12" t="s">
        <v>266</v>
      </c>
      <c r="D310" s="70" t="s">
        <v>555</v>
      </c>
      <c r="E310" s="13">
        <v>8</v>
      </c>
      <c r="F310" s="18">
        <v>21465030111</v>
      </c>
      <c r="G310" s="25" t="str">
        <f t="shared" si="7"/>
        <v>-</v>
      </c>
    </row>
    <row r="311" spans="1:10" s="17" customFormat="1" ht="13.5" customHeight="1">
      <c r="A311" s="23" t="s">
        <v>728</v>
      </c>
      <c r="B311" s="24"/>
      <c r="C311" s="23"/>
      <c r="D311" s="71"/>
      <c r="E311" s="23"/>
      <c r="F311" s="23"/>
      <c r="G311" s="28"/>
      <c r="H311" s="43"/>
      <c r="J311" s="66"/>
    </row>
    <row r="312" spans="1:8" ht="13.5" customHeight="1">
      <c r="A312" s="31"/>
      <c r="B312" s="75">
        <v>9727</v>
      </c>
      <c r="C312" s="12" t="s">
        <v>744</v>
      </c>
      <c r="D312" s="70" t="s">
        <v>636</v>
      </c>
      <c r="E312" s="13">
        <v>6.5</v>
      </c>
      <c r="F312" s="18" t="s">
        <v>730</v>
      </c>
      <c r="G312" s="25" t="str">
        <f aca="true" t="shared" si="8" ref="G312:G322">IF(A312&lt;1,"-",A312*E312)</f>
        <v>-</v>
      </c>
      <c r="H312" s="42">
        <v>40766</v>
      </c>
    </row>
    <row r="313" spans="1:8" ht="13.5" customHeight="1">
      <c r="A313" s="31"/>
      <c r="B313" s="75">
        <v>9728</v>
      </c>
      <c r="C313" s="12" t="s">
        <v>745</v>
      </c>
      <c r="D313" s="70" t="s">
        <v>636</v>
      </c>
      <c r="E313" s="13">
        <v>6.5</v>
      </c>
      <c r="F313" s="18" t="s">
        <v>747</v>
      </c>
      <c r="G313" s="25" t="str">
        <f>IF(A313&lt;1,"-",A313*E313)</f>
        <v>-</v>
      </c>
      <c r="H313" s="42">
        <v>40772</v>
      </c>
    </row>
    <row r="314" spans="1:8" ht="13.5" customHeight="1">
      <c r="A314" s="31"/>
      <c r="B314" s="75">
        <v>9729</v>
      </c>
      <c r="C314" s="12" t="s">
        <v>746</v>
      </c>
      <c r="D314" s="70" t="s">
        <v>636</v>
      </c>
      <c r="E314" s="13">
        <v>6.5</v>
      </c>
      <c r="F314" s="18" t="s">
        <v>748</v>
      </c>
      <c r="G314" s="25" t="str">
        <f>IF(A314&lt;1,"-",A314*E314)</f>
        <v>-</v>
      </c>
      <c r="H314" s="42">
        <v>40772</v>
      </c>
    </row>
    <row r="315" spans="1:8" ht="13.5" customHeight="1">
      <c r="A315" s="31"/>
      <c r="B315" s="75">
        <v>9730</v>
      </c>
      <c r="C315" s="12" t="s">
        <v>743</v>
      </c>
      <c r="D315" s="70" t="s">
        <v>636</v>
      </c>
      <c r="E315" s="13">
        <v>6.5</v>
      </c>
      <c r="F315" s="18" t="s">
        <v>736</v>
      </c>
      <c r="G315" s="25" t="str">
        <f t="shared" si="8"/>
        <v>-</v>
      </c>
      <c r="H315" s="42">
        <v>40766</v>
      </c>
    </row>
    <row r="316" spans="1:8" ht="13.5" customHeight="1">
      <c r="A316" s="31"/>
      <c r="B316" s="75">
        <v>9731</v>
      </c>
      <c r="C316" s="12" t="s">
        <v>742</v>
      </c>
      <c r="D316" s="70" t="s">
        <v>636</v>
      </c>
      <c r="E316" s="13">
        <v>6.5</v>
      </c>
      <c r="F316" s="18" t="s">
        <v>735</v>
      </c>
      <c r="G316" s="25" t="str">
        <f t="shared" si="8"/>
        <v>-</v>
      </c>
      <c r="H316" s="42">
        <v>40766</v>
      </c>
    </row>
    <row r="317" spans="1:8" ht="13.5" customHeight="1">
      <c r="A317" s="31"/>
      <c r="B317" s="75">
        <v>9732</v>
      </c>
      <c r="C317" s="12" t="s">
        <v>741</v>
      </c>
      <c r="D317" s="70" t="s">
        <v>636</v>
      </c>
      <c r="E317" s="13">
        <v>6.5</v>
      </c>
      <c r="F317" s="18" t="s">
        <v>732</v>
      </c>
      <c r="G317" s="25" t="str">
        <f t="shared" si="8"/>
        <v>-</v>
      </c>
      <c r="H317" s="42">
        <v>40766</v>
      </c>
    </row>
    <row r="318" spans="1:8" ht="13.5" customHeight="1">
      <c r="A318" s="31"/>
      <c r="B318" s="75">
        <v>9733</v>
      </c>
      <c r="C318" s="12" t="s">
        <v>740</v>
      </c>
      <c r="D318" s="70" t="s">
        <v>636</v>
      </c>
      <c r="E318" s="13">
        <v>6.5</v>
      </c>
      <c r="F318" s="18" t="s">
        <v>733</v>
      </c>
      <c r="G318" s="25" t="str">
        <f t="shared" si="8"/>
        <v>-</v>
      </c>
      <c r="H318" s="42">
        <v>40766</v>
      </c>
    </row>
    <row r="319" spans="1:8" ht="13.5" customHeight="1">
      <c r="A319" s="31"/>
      <c r="B319" s="75">
        <v>9735</v>
      </c>
      <c r="C319" s="12" t="s">
        <v>739</v>
      </c>
      <c r="D319" s="70" t="s">
        <v>636</v>
      </c>
      <c r="E319" s="13">
        <v>6.5</v>
      </c>
      <c r="F319" s="18" t="s">
        <v>734</v>
      </c>
      <c r="G319" s="25" t="str">
        <f t="shared" si="8"/>
        <v>-</v>
      </c>
      <c r="H319" s="42">
        <v>40766</v>
      </c>
    </row>
    <row r="320" spans="1:8" ht="13.5" customHeight="1">
      <c r="A320" s="31"/>
      <c r="B320" s="75">
        <v>9736</v>
      </c>
      <c r="C320" s="12" t="s">
        <v>799</v>
      </c>
      <c r="D320" s="70" t="s">
        <v>636</v>
      </c>
      <c r="E320" s="13">
        <v>6.5</v>
      </c>
      <c r="F320" s="18" t="s">
        <v>804</v>
      </c>
      <c r="G320" s="25" t="str">
        <f t="shared" si="8"/>
        <v>-</v>
      </c>
      <c r="H320" s="42">
        <v>40841</v>
      </c>
    </row>
    <row r="321" spans="1:8" ht="13.5" customHeight="1">
      <c r="A321" s="31"/>
      <c r="B321" s="75">
        <v>9737</v>
      </c>
      <c r="C321" s="12" t="s">
        <v>738</v>
      </c>
      <c r="D321" s="70" t="s">
        <v>636</v>
      </c>
      <c r="E321" s="13">
        <v>6.5</v>
      </c>
      <c r="F321" s="18" t="s">
        <v>731</v>
      </c>
      <c r="G321" s="25" t="str">
        <f>IF(A321&lt;1,"-",A321*E321)</f>
        <v>-</v>
      </c>
      <c r="H321" s="42">
        <v>40766</v>
      </c>
    </row>
    <row r="322" spans="1:8" ht="13.5" customHeight="1">
      <c r="A322" s="31"/>
      <c r="B322" s="75">
        <v>9738</v>
      </c>
      <c r="C322" s="12" t="s">
        <v>737</v>
      </c>
      <c r="D322" s="70" t="s">
        <v>636</v>
      </c>
      <c r="E322" s="13">
        <v>6.5</v>
      </c>
      <c r="F322" s="18" t="s">
        <v>729</v>
      </c>
      <c r="G322" s="25" t="str">
        <f t="shared" si="8"/>
        <v>-</v>
      </c>
      <c r="H322" s="42">
        <v>40766</v>
      </c>
    </row>
    <row r="323" spans="1:8" ht="13.5" customHeight="1">
      <c r="A323" s="31"/>
      <c r="B323" s="75">
        <v>9739</v>
      </c>
      <c r="C323" s="12" t="s">
        <v>794</v>
      </c>
      <c r="D323" s="70" t="s">
        <v>636</v>
      </c>
      <c r="E323" s="13">
        <v>6.5</v>
      </c>
      <c r="F323" s="18" t="s">
        <v>805</v>
      </c>
      <c r="G323" s="25" t="str">
        <f aca="true" t="shared" si="9" ref="G323:G332">IF(A323&lt;1,"-",A323*E323)</f>
        <v>-</v>
      </c>
      <c r="H323" s="42">
        <v>40841</v>
      </c>
    </row>
    <row r="324" spans="1:8" ht="13.5" customHeight="1">
      <c r="A324" s="31"/>
      <c r="B324" s="75">
        <v>9740</v>
      </c>
      <c r="C324" s="12" t="s">
        <v>800</v>
      </c>
      <c r="D324" s="70" t="s">
        <v>636</v>
      </c>
      <c r="E324" s="13">
        <v>6.5</v>
      </c>
      <c r="F324" s="18" t="s">
        <v>806</v>
      </c>
      <c r="G324" s="25" t="str">
        <f t="shared" si="9"/>
        <v>-</v>
      </c>
      <c r="H324" s="42">
        <v>40841</v>
      </c>
    </row>
    <row r="325" spans="1:8" ht="13.5" customHeight="1">
      <c r="A325" s="31"/>
      <c r="B325" s="75">
        <v>9741</v>
      </c>
      <c r="C325" s="12" t="s">
        <v>795</v>
      </c>
      <c r="D325" s="70" t="s">
        <v>636</v>
      </c>
      <c r="E325" s="13">
        <v>6.5</v>
      </c>
      <c r="F325" s="18" t="s">
        <v>807</v>
      </c>
      <c r="G325" s="25" t="str">
        <f t="shared" si="9"/>
        <v>-</v>
      </c>
      <c r="H325" s="42">
        <v>40841</v>
      </c>
    </row>
    <row r="326" spans="1:8" ht="13.5" customHeight="1">
      <c r="A326" s="31"/>
      <c r="B326" s="75">
        <v>9742</v>
      </c>
      <c r="C326" s="12" t="s">
        <v>416</v>
      </c>
      <c r="D326" s="70" t="s">
        <v>636</v>
      </c>
      <c r="E326" s="13">
        <v>6.5</v>
      </c>
      <c r="F326" s="18" t="s">
        <v>808</v>
      </c>
      <c r="G326" s="25" t="str">
        <f t="shared" si="9"/>
        <v>-</v>
      </c>
      <c r="H326" s="42">
        <v>40841</v>
      </c>
    </row>
    <row r="327" spans="1:8" ht="13.5" customHeight="1">
      <c r="A327" s="31"/>
      <c r="B327" s="75">
        <v>9743</v>
      </c>
      <c r="C327" s="12" t="s">
        <v>796</v>
      </c>
      <c r="D327" s="70" t="s">
        <v>636</v>
      </c>
      <c r="E327" s="13">
        <v>6.5</v>
      </c>
      <c r="F327" s="18" t="s">
        <v>809</v>
      </c>
      <c r="G327" s="25" t="str">
        <f t="shared" si="9"/>
        <v>-</v>
      </c>
      <c r="H327" s="42">
        <v>40841</v>
      </c>
    </row>
    <row r="328" spans="1:8" ht="13.5" customHeight="1">
      <c r="A328" s="31"/>
      <c r="B328" s="75">
        <v>9744</v>
      </c>
      <c r="C328" s="12" t="s">
        <v>797</v>
      </c>
      <c r="D328" s="70" t="s">
        <v>636</v>
      </c>
      <c r="E328" s="13">
        <v>6.5</v>
      </c>
      <c r="F328" s="18" t="s">
        <v>810</v>
      </c>
      <c r="G328" s="25" t="str">
        <f t="shared" si="9"/>
        <v>-</v>
      </c>
      <c r="H328" s="42">
        <v>40841</v>
      </c>
    </row>
    <row r="329" spans="1:8" ht="13.5" customHeight="1">
      <c r="A329" s="31"/>
      <c r="B329" s="75">
        <v>9745</v>
      </c>
      <c r="C329" s="12" t="s">
        <v>798</v>
      </c>
      <c r="D329" s="70" t="s">
        <v>636</v>
      </c>
      <c r="E329" s="13">
        <v>6.5</v>
      </c>
      <c r="F329" s="18" t="s">
        <v>811</v>
      </c>
      <c r="G329" s="25" t="str">
        <f t="shared" si="9"/>
        <v>-</v>
      </c>
      <c r="H329" s="42">
        <v>40841</v>
      </c>
    </row>
    <row r="330" spans="1:8" ht="13.5" customHeight="1">
      <c r="A330" s="31"/>
      <c r="B330" s="75">
        <v>9746</v>
      </c>
      <c r="C330" s="12" t="s">
        <v>801</v>
      </c>
      <c r="D330" s="70" t="s">
        <v>636</v>
      </c>
      <c r="E330" s="13">
        <v>6.5</v>
      </c>
      <c r="F330" s="18" t="s">
        <v>812</v>
      </c>
      <c r="G330" s="25" t="str">
        <f t="shared" si="9"/>
        <v>-</v>
      </c>
      <c r="H330" s="42">
        <v>40841</v>
      </c>
    </row>
    <row r="331" spans="1:8" ht="13.5" customHeight="1">
      <c r="A331" s="31"/>
      <c r="B331" s="75">
        <v>9747</v>
      </c>
      <c r="C331" s="12" t="s">
        <v>802</v>
      </c>
      <c r="D331" s="70" t="s">
        <v>636</v>
      </c>
      <c r="E331" s="13">
        <v>6.5</v>
      </c>
      <c r="F331" s="18" t="s">
        <v>813</v>
      </c>
      <c r="G331" s="25" t="str">
        <f t="shared" si="9"/>
        <v>-</v>
      </c>
      <c r="H331" s="42">
        <v>40841</v>
      </c>
    </row>
    <row r="332" spans="1:8" ht="13.5" customHeight="1">
      <c r="A332" s="31"/>
      <c r="B332" s="75">
        <v>9748</v>
      </c>
      <c r="C332" s="12" t="s">
        <v>803</v>
      </c>
      <c r="D332" s="70" t="s">
        <v>636</v>
      </c>
      <c r="E332" s="13">
        <v>6.5</v>
      </c>
      <c r="F332" s="18" t="s">
        <v>814</v>
      </c>
      <c r="G332" s="25" t="str">
        <f t="shared" si="9"/>
        <v>-</v>
      </c>
      <c r="H332" s="42">
        <v>40841</v>
      </c>
    </row>
    <row r="333" spans="1:10" s="17" customFormat="1" ht="13.5" customHeight="1">
      <c r="A333" s="23" t="s">
        <v>515</v>
      </c>
      <c r="B333" s="24"/>
      <c r="C333" s="23"/>
      <c r="D333" s="71"/>
      <c r="E333" s="23"/>
      <c r="F333" s="23"/>
      <c r="G333" s="28"/>
      <c r="H333" s="43"/>
      <c r="J333" s="66"/>
    </row>
    <row r="334" spans="1:8" ht="13.5" customHeight="1">
      <c r="A334" s="31"/>
      <c r="B334" s="75">
        <v>9514</v>
      </c>
      <c r="C334" s="12" t="s">
        <v>641</v>
      </c>
      <c r="D334" s="70" t="s">
        <v>636</v>
      </c>
      <c r="E334" s="13">
        <v>6.5</v>
      </c>
      <c r="F334" s="18" t="s">
        <v>642</v>
      </c>
      <c r="G334" s="25" t="str">
        <f aca="true" t="shared" si="10" ref="G334:G340">IF(A334&lt;1,"-",A334*E334)</f>
        <v>-</v>
      </c>
      <c r="H334" s="42">
        <v>40674</v>
      </c>
    </row>
    <row r="335" spans="1:8" ht="13.5" customHeight="1">
      <c r="A335" s="31"/>
      <c r="B335" s="75">
        <v>9533</v>
      </c>
      <c r="C335" s="12" t="s">
        <v>640</v>
      </c>
      <c r="D335" s="70" t="s">
        <v>636</v>
      </c>
      <c r="E335" s="13">
        <v>6.5</v>
      </c>
      <c r="F335" s="18">
        <v>21465095332</v>
      </c>
      <c r="G335" s="25" t="str">
        <f t="shared" si="10"/>
        <v>-</v>
      </c>
      <c r="H335" s="42">
        <v>40627</v>
      </c>
    </row>
    <row r="336" spans="1:8" ht="13.5" customHeight="1">
      <c r="A336" s="31"/>
      <c r="B336" s="1">
        <v>9651</v>
      </c>
      <c r="C336" s="12" t="s">
        <v>698</v>
      </c>
      <c r="D336" s="70" t="s">
        <v>636</v>
      </c>
      <c r="E336" s="13">
        <v>6.5</v>
      </c>
      <c r="F336" s="18" t="s">
        <v>699</v>
      </c>
      <c r="G336" s="25" t="str">
        <f>IF(A336&lt;1,"-",A336*E336)</f>
        <v>-</v>
      </c>
      <c r="H336" s="42">
        <v>40745</v>
      </c>
    </row>
    <row r="337" spans="1:8" ht="13.5" customHeight="1">
      <c r="A337" s="31"/>
      <c r="B337" s="75">
        <v>9653</v>
      </c>
      <c r="C337" s="12" t="s">
        <v>639</v>
      </c>
      <c r="D337" s="70" t="s">
        <v>636</v>
      </c>
      <c r="E337" s="13">
        <v>6.5</v>
      </c>
      <c r="F337" s="18">
        <v>21465096537</v>
      </c>
      <c r="G337" s="25" t="str">
        <f t="shared" si="10"/>
        <v>-</v>
      </c>
      <c r="H337" s="42">
        <v>40627</v>
      </c>
    </row>
    <row r="338" spans="1:8" ht="13.5" customHeight="1">
      <c r="A338" s="31"/>
      <c r="B338" s="75">
        <v>9654</v>
      </c>
      <c r="C338" s="12" t="s">
        <v>516</v>
      </c>
      <c r="D338" s="70" t="s">
        <v>506</v>
      </c>
      <c r="E338" s="13">
        <v>6.5</v>
      </c>
      <c r="F338" s="18" t="s">
        <v>637</v>
      </c>
      <c r="G338" s="25" t="str">
        <f t="shared" si="10"/>
        <v>-</v>
      </c>
      <c r="H338" s="42">
        <v>40497</v>
      </c>
    </row>
    <row r="339" spans="1:8" ht="13.5" customHeight="1">
      <c r="A339" s="31"/>
      <c r="B339" s="75">
        <v>9655</v>
      </c>
      <c r="C339" s="12" t="s">
        <v>505</v>
      </c>
      <c r="D339" s="70" t="s">
        <v>506</v>
      </c>
      <c r="E339" s="13">
        <v>6.5</v>
      </c>
      <c r="F339" s="18" t="s">
        <v>638</v>
      </c>
      <c r="G339" s="25" t="str">
        <f t="shared" si="10"/>
        <v>-</v>
      </c>
      <c r="H339" s="42">
        <v>40497</v>
      </c>
    </row>
    <row r="340" spans="1:8" ht="13.5" customHeight="1">
      <c r="A340" s="31"/>
      <c r="B340" s="75">
        <v>9656</v>
      </c>
      <c r="C340" s="12" t="s">
        <v>635</v>
      </c>
      <c r="D340" s="70" t="s">
        <v>636</v>
      </c>
      <c r="E340" s="13">
        <v>6.5</v>
      </c>
      <c r="F340" s="18">
        <v>21465096568</v>
      </c>
      <c r="G340" s="25" t="str">
        <f t="shared" si="10"/>
        <v>-</v>
      </c>
      <c r="H340" s="42">
        <v>40627</v>
      </c>
    </row>
    <row r="341" spans="1:10" s="17" customFormat="1" ht="13.5" customHeight="1">
      <c r="A341" s="23" t="s">
        <v>276</v>
      </c>
      <c r="B341" s="24"/>
      <c r="C341" s="23"/>
      <c r="D341" s="71"/>
      <c r="E341" s="23"/>
      <c r="F341" s="23"/>
      <c r="G341" s="28"/>
      <c r="H341" s="43"/>
      <c r="J341" s="66"/>
    </row>
    <row r="342" spans="1:7" ht="13.5" customHeight="1">
      <c r="A342" s="31"/>
      <c r="B342" s="32">
        <v>2396</v>
      </c>
      <c r="C342" s="12" t="s">
        <v>267</v>
      </c>
      <c r="D342" s="70" t="s">
        <v>193</v>
      </c>
      <c r="E342" s="13">
        <v>10</v>
      </c>
      <c r="F342" s="18">
        <v>21465023960</v>
      </c>
      <c r="G342" s="25" t="str">
        <f aca="true" t="shared" si="11" ref="G342:G350">IF(A342&lt;1,"-",A342*E342)</f>
        <v>-</v>
      </c>
    </row>
    <row r="343" spans="1:7" ht="13.5" customHeight="1">
      <c r="A343" s="31"/>
      <c r="B343" s="32">
        <v>2397</v>
      </c>
      <c r="C343" s="12" t="s">
        <v>268</v>
      </c>
      <c r="D343" s="70" t="s">
        <v>193</v>
      </c>
      <c r="E343" s="13">
        <v>10</v>
      </c>
      <c r="F343" s="18">
        <v>21465023977</v>
      </c>
      <c r="G343" s="25" t="str">
        <f t="shared" si="11"/>
        <v>-</v>
      </c>
    </row>
    <row r="344" spans="1:7" ht="13.5" customHeight="1">
      <c r="A344" s="31"/>
      <c r="B344" s="32">
        <v>2398</v>
      </c>
      <c r="C344" s="12" t="s">
        <v>269</v>
      </c>
      <c r="D344" s="70" t="s">
        <v>193</v>
      </c>
      <c r="E344" s="13">
        <v>10</v>
      </c>
      <c r="F344" s="18">
        <v>21465023984</v>
      </c>
      <c r="G344" s="25" t="str">
        <f t="shared" si="11"/>
        <v>-</v>
      </c>
    </row>
    <row r="345" spans="1:7" ht="13.5" customHeight="1">
      <c r="A345" s="31"/>
      <c r="B345" s="32">
        <v>2399</v>
      </c>
      <c r="C345" s="12" t="s">
        <v>270</v>
      </c>
      <c r="D345" s="70" t="s">
        <v>193</v>
      </c>
      <c r="E345" s="13">
        <v>10</v>
      </c>
      <c r="F345" s="18">
        <v>21465023991</v>
      </c>
      <c r="G345" s="25" t="str">
        <f t="shared" si="11"/>
        <v>-</v>
      </c>
    </row>
    <row r="346" spans="1:7" ht="13.5" customHeight="1">
      <c r="A346" s="31"/>
      <c r="B346" s="32">
        <v>2450</v>
      </c>
      <c r="C346" s="12" t="s">
        <v>271</v>
      </c>
      <c r="D346" s="70" t="s">
        <v>193</v>
      </c>
      <c r="E346" s="13">
        <v>10</v>
      </c>
      <c r="F346" s="18">
        <v>21465024509</v>
      </c>
      <c r="G346" s="25" t="str">
        <f t="shared" si="11"/>
        <v>-</v>
      </c>
    </row>
    <row r="347" spans="1:7" ht="13.5" customHeight="1">
      <c r="A347" s="31"/>
      <c r="B347" s="32">
        <v>2451</v>
      </c>
      <c r="C347" s="12" t="s">
        <v>272</v>
      </c>
      <c r="D347" s="70" t="s">
        <v>193</v>
      </c>
      <c r="E347" s="13">
        <v>10</v>
      </c>
      <c r="F347" s="18">
        <v>21465024516</v>
      </c>
      <c r="G347" s="25" t="str">
        <f t="shared" si="11"/>
        <v>-</v>
      </c>
    </row>
    <row r="348" spans="1:7" ht="13.5" customHeight="1">
      <c r="A348" s="31"/>
      <c r="B348" s="32">
        <v>2453</v>
      </c>
      <c r="C348" s="12" t="s">
        <v>273</v>
      </c>
      <c r="D348" s="70" t="s">
        <v>193</v>
      </c>
      <c r="E348" s="13">
        <v>10</v>
      </c>
      <c r="F348" s="18">
        <v>21465024530</v>
      </c>
      <c r="G348" s="25" t="str">
        <f t="shared" si="11"/>
        <v>-</v>
      </c>
    </row>
    <row r="349" spans="1:7" ht="13.5" customHeight="1">
      <c r="A349" s="31"/>
      <c r="B349" s="32">
        <v>2528</v>
      </c>
      <c r="C349" s="12" t="s">
        <v>274</v>
      </c>
      <c r="D349" s="70" t="s">
        <v>193</v>
      </c>
      <c r="E349" s="13">
        <v>10</v>
      </c>
      <c r="F349" s="18">
        <v>21465025285</v>
      </c>
      <c r="G349" s="25" t="str">
        <f t="shared" si="11"/>
        <v>-</v>
      </c>
    </row>
    <row r="350" spans="1:7" ht="13.5" customHeight="1">
      <c r="A350" s="31"/>
      <c r="B350" s="32">
        <v>2541</v>
      </c>
      <c r="C350" s="12" t="s">
        <v>275</v>
      </c>
      <c r="D350" s="70" t="s">
        <v>193</v>
      </c>
      <c r="E350" s="13">
        <v>10</v>
      </c>
      <c r="F350" s="18">
        <v>21465025414</v>
      </c>
      <c r="G350" s="25" t="str">
        <f t="shared" si="11"/>
        <v>-</v>
      </c>
    </row>
    <row r="351" spans="1:10" s="17" customFormat="1" ht="13.5" customHeight="1">
      <c r="A351" s="23" t="s">
        <v>418</v>
      </c>
      <c r="B351" s="24"/>
      <c r="C351" s="23"/>
      <c r="D351" s="71"/>
      <c r="E351" s="23"/>
      <c r="F351" s="23"/>
      <c r="G351" s="28"/>
      <c r="H351" s="43"/>
      <c r="J351" s="66"/>
    </row>
    <row r="352" spans="1:7" ht="13.5" customHeight="1">
      <c r="A352" s="31"/>
      <c r="B352" s="1">
        <v>1511</v>
      </c>
      <c r="C352" s="54" t="s">
        <v>404</v>
      </c>
      <c r="D352" s="72" t="s">
        <v>419</v>
      </c>
      <c r="E352" s="13">
        <v>8</v>
      </c>
      <c r="F352" s="18">
        <v>21465015118</v>
      </c>
      <c r="G352" s="25" t="str">
        <f aca="true" t="shared" si="12" ref="G352:G362">IF(A352&lt;1,"-",A352*E352)</f>
        <v>-</v>
      </c>
    </row>
    <row r="353" spans="1:7" ht="13.5" customHeight="1">
      <c r="A353" s="31"/>
      <c r="B353" s="1">
        <v>1512</v>
      </c>
      <c r="C353" s="54" t="s">
        <v>404</v>
      </c>
      <c r="D353" s="72" t="s">
        <v>426</v>
      </c>
      <c r="E353" s="13">
        <v>8</v>
      </c>
      <c r="F353" s="18">
        <v>21465015125</v>
      </c>
      <c r="G353" s="25" t="str">
        <f t="shared" si="12"/>
        <v>-</v>
      </c>
    </row>
    <row r="354" spans="1:7" ht="13.5" customHeight="1">
      <c r="A354" s="31"/>
      <c r="B354" s="1">
        <v>1513</v>
      </c>
      <c r="C354" s="54" t="s">
        <v>404</v>
      </c>
      <c r="D354" s="72" t="s">
        <v>427</v>
      </c>
      <c r="E354" s="13">
        <v>8</v>
      </c>
      <c r="F354" s="18">
        <v>21465015132</v>
      </c>
      <c r="G354" s="25" t="str">
        <f t="shared" si="12"/>
        <v>-</v>
      </c>
    </row>
    <row r="355" spans="1:8" ht="13.5" customHeight="1">
      <c r="A355" s="31"/>
      <c r="B355" s="1">
        <v>1525</v>
      </c>
      <c r="C355" s="54" t="s">
        <v>760</v>
      </c>
      <c r="D355" s="72" t="s">
        <v>762</v>
      </c>
      <c r="E355" s="13">
        <v>8</v>
      </c>
      <c r="F355" s="18" t="s">
        <v>763</v>
      </c>
      <c r="G355" s="25" t="str">
        <f t="shared" si="12"/>
        <v>-</v>
      </c>
      <c r="H355" s="42">
        <v>40801</v>
      </c>
    </row>
    <row r="356" spans="1:8" ht="13.5" customHeight="1">
      <c r="A356" s="31"/>
      <c r="B356" s="1">
        <v>1528</v>
      </c>
      <c r="C356" s="54" t="s">
        <v>767</v>
      </c>
      <c r="D356" s="72" t="s">
        <v>768</v>
      </c>
      <c r="E356" s="13">
        <v>8</v>
      </c>
      <c r="F356" s="18" t="s">
        <v>769</v>
      </c>
      <c r="G356" s="25" t="str">
        <f t="shared" si="12"/>
        <v>-</v>
      </c>
      <c r="H356" s="42">
        <v>40801</v>
      </c>
    </row>
    <row r="357" spans="1:8" ht="13.5" customHeight="1">
      <c r="A357" s="31"/>
      <c r="B357" s="1">
        <v>1558</v>
      </c>
      <c r="C357" s="54" t="s">
        <v>902</v>
      </c>
      <c r="D357" s="72" t="s">
        <v>762</v>
      </c>
      <c r="E357" s="13">
        <v>8</v>
      </c>
      <c r="F357" s="18" t="s">
        <v>903</v>
      </c>
      <c r="G357" s="25" t="str">
        <f t="shared" si="12"/>
        <v>-</v>
      </c>
      <c r="H357" s="42">
        <v>40918</v>
      </c>
    </row>
    <row r="358" spans="1:8" ht="13.5" customHeight="1">
      <c r="A358" s="31"/>
      <c r="B358" s="1">
        <v>1804</v>
      </c>
      <c r="C358" s="54" t="s">
        <v>723</v>
      </c>
      <c r="D358" s="72" t="s">
        <v>606</v>
      </c>
      <c r="E358" s="13">
        <v>8</v>
      </c>
      <c r="F358" s="18" t="s">
        <v>724</v>
      </c>
      <c r="G358" s="25" t="str">
        <f>IF(A358&lt;1,"-",A358*E358)</f>
        <v>-</v>
      </c>
      <c r="H358" s="42">
        <v>40757</v>
      </c>
    </row>
    <row r="359" spans="1:7" ht="13.5" customHeight="1">
      <c r="A359" s="31"/>
      <c r="B359" s="1">
        <v>1825</v>
      </c>
      <c r="C359" s="54" t="s">
        <v>405</v>
      </c>
      <c r="D359" s="72" t="s">
        <v>420</v>
      </c>
      <c r="E359" s="13">
        <v>13</v>
      </c>
      <c r="F359" s="18">
        <v>21465018256</v>
      </c>
      <c r="G359" s="25" t="str">
        <f t="shared" si="12"/>
        <v>-</v>
      </c>
    </row>
    <row r="360" spans="1:7" ht="13.5" customHeight="1">
      <c r="A360" s="31"/>
      <c r="B360" s="1">
        <v>1826</v>
      </c>
      <c r="C360" s="54" t="s">
        <v>406</v>
      </c>
      <c r="D360" s="72" t="s">
        <v>420</v>
      </c>
      <c r="E360" s="13">
        <v>13</v>
      </c>
      <c r="F360" s="18">
        <v>21465018263</v>
      </c>
      <c r="G360" s="25" t="str">
        <f t="shared" si="12"/>
        <v>-</v>
      </c>
    </row>
    <row r="361" spans="1:7" ht="13.5" customHeight="1">
      <c r="A361" s="31"/>
      <c r="B361" s="1">
        <v>1827</v>
      </c>
      <c r="C361" s="54" t="s">
        <v>407</v>
      </c>
      <c r="D361" s="72" t="s">
        <v>420</v>
      </c>
      <c r="E361" s="13">
        <v>13</v>
      </c>
      <c r="F361" s="18">
        <v>21465018270</v>
      </c>
      <c r="G361" s="25" t="str">
        <f t="shared" si="12"/>
        <v>-</v>
      </c>
    </row>
    <row r="362" spans="1:7" ht="13.5" customHeight="1">
      <c r="A362" s="31"/>
      <c r="B362" s="1">
        <v>1828</v>
      </c>
      <c r="C362" s="54" t="s">
        <v>408</v>
      </c>
      <c r="D362" s="72" t="s">
        <v>420</v>
      </c>
      <c r="E362" s="13">
        <v>13</v>
      </c>
      <c r="F362" s="18">
        <v>21465018287</v>
      </c>
      <c r="G362" s="25" t="str">
        <f t="shared" si="12"/>
        <v>-</v>
      </c>
    </row>
    <row r="363" spans="1:8" ht="13.5" customHeight="1">
      <c r="A363" s="31"/>
      <c r="B363" s="1">
        <v>1840</v>
      </c>
      <c r="C363" s="54" t="s">
        <v>409</v>
      </c>
      <c r="D363" s="72" t="s">
        <v>421</v>
      </c>
      <c r="E363" s="13">
        <v>8</v>
      </c>
      <c r="F363" s="18">
        <v>21465018409</v>
      </c>
      <c r="G363" s="25" t="str">
        <f aca="true" t="shared" si="13" ref="G363:G395">IF(A363&lt;1,"-",A363*E363)</f>
        <v>-</v>
      </c>
      <c r="H363" s="41" t="s">
        <v>773</v>
      </c>
    </row>
    <row r="364" spans="1:8" ht="13.5" customHeight="1">
      <c r="A364" s="31"/>
      <c r="B364" s="1">
        <v>1843</v>
      </c>
      <c r="C364" s="54" t="s">
        <v>759</v>
      </c>
      <c r="D364" s="72" t="s">
        <v>765</v>
      </c>
      <c r="E364" s="13">
        <v>8</v>
      </c>
      <c r="F364" s="18" t="s">
        <v>766</v>
      </c>
      <c r="G364" s="25" t="str">
        <f t="shared" si="13"/>
        <v>-</v>
      </c>
      <c r="H364" s="42">
        <v>40801</v>
      </c>
    </row>
    <row r="365" spans="1:8" ht="13.5" customHeight="1">
      <c r="A365" s="31"/>
      <c r="B365" s="1">
        <v>1844</v>
      </c>
      <c r="C365" s="54" t="s">
        <v>844</v>
      </c>
      <c r="D365" s="72" t="s">
        <v>845</v>
      </c>
      <c r="E365" s="13">
        <v>8</v>
      </c>
      <c r="F365" s="18" t="s">
        <v>846</v>
      </c>
      <c r="G365" s="25" t="str">
        <f t="shared" si="13"/>
        <v>-</v>
      </c>
      <c r="H365" s="42">
        <v>40892</v>
      </c>
    </row>
    <row r="366" spans="1:7" ht="13.5" customHeight="1">
      <c r="A366" s="31"/>
      <c r="B366" s="1">
        <v>1845</v>
      </c>
      <c r="C366" s="54" t="s">
        <v>410</v>
      </c>
      <c r="D366" s="72" t="s">
        <v>422</v>
      </c>
      <c r="E366" s="13">
        <v>8</v>
      </c>
      <c r="F366" s="18">
        <v>21465018454</v>
      </c>
      <c r="G366" s="25" t="str">
        <f t="shared" si="13"/>
        <v>-</v>
      </c>
    </row>
    <row r="367" spans="1:7" ht="13.5" customHeight="1">
      <c r="A367" s="31"/>
      <c r="B367" s="1">
        <v>1846</v>
      </c>
      <c r="C367" s="54" t="s">
        <v>411</v>
      </c>
      <c r="D367" s="72" t="s">
        <v>423</v>
      </c>
      <c r="E367" s="13">
        <v>8</v>
      </c>
      <c r="F367" s="18">
        <v>21465018461</v>
      </c>
      <c r="G367" s="25" t="str">
        <f t="shared" si="13"/>
        <v>-</v>
      </c>
    </row>
    <row r="368" spans="1:7" ht="13.5" customHeight="1">
      <c r="A368" s="31"/>
      <c r="B368" s="1">
        <v>1848</v>
      </c>
      <c r="C368" s="54" t="s">
        <v>412</v>
      </c>
      <c r="D368" s="72" t="s">
        <v>413</v>
      </c>
      <c r="E368" s="13">
        <v>8</v>
      </c>
      <c r="F368" s="18">
        <v>21465018485</v>
      </c>
      <c r="G368" s="25" t="str">
        <f t="shared" si="13"/>
        <v>-</v>
      </c>
    </row>
    <row r="369" spans="1:7" ht="13.5" customHeight="1">
      <c r="A369" s="31"/>
      <c r="B369" s="1">
        <v>1849</v>
      </c>
      <c r="C369" s="54" t="s">
        <v>412</v>
      </c>
      <c r="D369" s="72" t="s">
        <v>424</v>
      </c>
      <c r="E369" s="13">
        <v>6</v>
      </c>
      <c r="F369" s="18">
        <v>21465018492</v>
      </c>
      <c r="G369" s="25" t="str">
        <f t="shared" si="13"/>
        <v>-</v>
      </c>
    </row>
    <row r="370" spans="1:7" ht="13.5" customHeight="1">
      <c r="A370" s="31"/>
      <c r="B370" s="1">
        <v>1858</v>
      </c>
      <c r="C370" s="54" t="s">
        <v>414</v>
      </c>
      <c r="D370" s="72" t="s">
        <v>420</v>
      </c>
      <c r="E370" s="13">
        <v>13</v>
      </c>
      <c r="F370" s="18">
        <v>21465018584</v>
      </c>
      <c r="G370" s="25" t="str">
        <f t="shared" si="13"/>
        <v>-</v>
      </c>
    </row>
    <row r="371" spans="1:8" ht="13.5" customHeight="1">
      <c r="A371" s="31"/>
      <c r="B371" s="1">
        <v>1870</v>
      </c>
      <c r="C371" s="54" t="s">
        <v>725</v>
      </c>
      <c r="D371" s="72" t="s">
        <v>726</v>
      </c>
      <c r="E371" s="13">
        <v>8</v>
      </c>
      <c r="F371" s="18" t="s">
        <v>727</v>
      </c>
      <c r="G371" s="25" t="str">
        <f>IF(A371&lt;1,"-",A371*E371)</f>
        <v>-</v>
      </c>
      <c r="H371" s="42">
        <v>40757</v>
      </c>
    </row>
    <row r="372" spans="1:8" ht="13.5" customHeight="1">
      <c r="A372" s="31"/>
      <c r="B372" s="1">
        <v>1940</v>
      </c>
      <c r="C372" s="54" t="s">
        <v>904</v>
      </c>
      <c r="D372" s="72" t="s">
        <v>622</v>
      </c>
      <c r="E372" s="13">
        <v>8</v>
      </c>
      <c r="F372" s="18" t="s">
        <v>905</v>
      </c>
      <c r="G372" s="25" t="str">
        <f>IF(A372&lt;1,"-",A372*E372)</f>
        <v>-</v>
      </c>
      <c r="H372" s="42">
        <v>40918</v>
      </c>
    </row>
    <row r="373" spans="1:8" ht="13.5" customHeight="1">
      <c r="A373" s="31"/>
      <c r="B373" s="1">
        <v>1943</v>
      </c>
      <c r="C373" s="54" t="s">
        <v>239</v>
      </c>
      <c r="D373" s="72" t="s">
        <v>710</v>
      </c>
      <c r="E373" s="13">
        <v>8</v>
      </c>
      <c r="F373" s="18" t="s">
        <v>711</v>
      </c>
      <c r="G373" s="25" t="str">
        <f>IF(A373&lt;1,"-",A373*E373)</f>
        <v>-</v>
      </c>
      <c r="H373" s="42">
        <v>40753</v>
      </c>
    </row>
    <row r="374" spans="1:8" ht="13.5" customHeight="1">
      <c r="A374" s="31"/>
      <c r="B374" s="1">
        <v>1944</v>
      </c>
      <c r="C374" s="54" t="s">
        <v>758</v>
      </c>
      <c r="D374" s="72" t="s">
        <v>726</v>
      </c>
      <c r="E374" s="13">
        <v>9</v>
      </c>
      <c r="F374" s="18" t="s">
        <v>761</v>
      </c>
      <c r="G374" s="25" t="str">
        <f>IF(A374&lt;1,"-",A374*E374)</f>
        <v>-</v>
      </c>
      <c r="H374" s="42" t="s">
        <v>850</v>
      </c>
    </row>
    <row r="375" spans="1:8" ht="13.5" customHeight="1">
      <c r="A375" s="31"/>
      <c r="B375" s="1">
        <v>1952</v>
      </c>
      <c r="C375" s="54" t="s">
        <v>228</v>
      </c>
      <c r="D375" s="72" t="s">
        <v>622</v>
      </c>
      <c r="E375" s="13">
        <v>8</v>
      </c>
      <c r="F375" s="18" t="s">
        <v>764</v>
      </c>
      <c r="G375" s="25" t="str">
        <f>IF(A375&lt;1,"-",A375*E375)</f>
        <v>-</v>
      </c>
      <c r="H375" s="42">
        <v>40801</v>
      </c>
    </row>
    <row r="376" spans="1:7" ht="13.5" customHeight="1">
      <c r="A376" s="31"/>
      <c r="B376" s="1">
        <v>1986</v>
      </c>
      <c r="C376" s="54" t="s">
        <v>415</v>
      </c>
      <c r="D376" s="72" t="s">
        <v>514</v>
      </c>
      <c r="E376" s="13">
        <v>9</v>
      </c>
      <c r="F376" s="18">
        <v>21465019864</v>
      </c>
      <c r="G376" s="25" t="str">
        <f t="shared" si="13"/>
        <v>-</v>
      </c>
    </row>
    <row r="377" spans="1:8" ht="13.5" customHeight="1">
      <c r="A377" s="31"/>
      <c r="B377" s="1">
        <v>1994</v>
      </c>
      <c r="C377" s="54" t="s">
        <v>708</v>
      </c>
      <c r="D377" s="72" t="s">
        <v>456</v>
      </c>
      <c r="E377" s="13">
        <v>9</v>
      </c>
      <c r="F377" s="18" t="s">
        <v>709</v>
      </c>
      <c r="G377" s="25" t="str">
        <f>IF(A377&lt;1,"-",A377*E377)</f>
        <v>-</v>
      </c>
      <c r="H377" s="42">
        <v>40753</v>
      </c>
    </row>
    <row r="378" spans="1:7" ht="13.5" customHeight="1">
      <c r="A378" s="31"/>
      <c r="B378" s="1">
        <v>2012</v>
      </c>
      <c r="C378" s="54" t="s">
        <v>417</v>
      </c>
      <c r="D378" s="72" t="s">
        <v>425</v>
      </c>
      <c r="E378" s="13">
        <v>8</v>
      </c>
      <c r="F378" s="18">
        <v>21465020129</v>
      </c>
      <c r="G378" s="25" t="str">
        <f t="shared" si="13"/>
        <v>-</v>
      </c>
    </row>
    <row r="379" spans="1:8" ht="13.5" customHeight="1">
      <c r="A379" s="31"/>
      <c r="B379" s="1">
        <v>2013</v>
      </c>
      <c r="C379" s="54" t="s">
        <v>691</v>
      </c>
      <c r="D379" s="72" t="s">
        <v>606</v>
      </c>
      <c r="E379" s="13">
        <v>9</v>
      </c>
      <c r="F379" s="18" t="s">
        <v>692</v>
      </c>
      <c r="G379" s="25" t="str">
        <f t="shared" si="13"/>
        <v>-</v>
      </c>
      <c r="H379" s="42" t="s">
        <v>855</v>
      </c>
    </row>
    <row r="380" spans="1:8" ht="13.5" customHeight="1">
      <c r="A380" s="31"/>
      <c r="B380" s="1">
        <v>2024</v>
      </c>
      <c r="C380" s="54" t="s">
        <v>626</v>
      </c>
      <c r="D380" s="72" t="s">
        <v>627</v>
      </c>
      <c r="E380" s="13">
        <v>8</v>
      </c>
      <c r="F380" s="18">
        <v>21465020242</v>
      </c>
      <c r="G380" s="25" t="str">
        <f t="shared" si="13"/>
        <v>-</v>
      </c>
      <c r="H380" s="42">
        <v>40613</v>
      </c>
    </row>
    <row r="381" spans="1:8" ht="13.5" customHeight="1">
      <c r="A381" s="31"/>
      <c r="B381" s="1">
        <v>2037</v>
      </c>
      <c r="C381" s="54" t="s">
        <v>511</v>
      </c>
      <c r="D381" s="72" t="s">
        <v>512</v>
      </c>
      <c r="E381" s="13">
        <v>8</v>
      </c>
      <c r="F381" s="18" t="s">
        <v>513</v>
      </c>
      <c r="G381" s="25" t="str">
        <f t="shared" si="13"/>
        <v>-</v>
      </c>
      <c r="H381" s="42">
        <v>40485</v>
      </c>
    </row>
    <row r="382" spans="1:8" ht="13.5" customHeight="1">
      <c r="A382" s="31"/>
      <c r="B382" s="1">
        <v>2040</v>
      </c>
      <c r="C382" s="54" t="s">
        <v>906</v>
      </c>
      <c r="D382" s="72" t="s">
        <v>907</v>
      </c>
      <c r="E382" s="13">
        <v>8</v>
      </c>
      <c r="F382" s="18" t="s">
        <v>908</v>
      </c>
      <c r="G382" s="25" t="str">
        <f t="shared" si="13"/>
        <v>-</v>
      </c>
      <c r="H382" s="42">
        <v>40918</v>
      </c>
    </row>
    <row r="383" spans="1:8" ht="13.5" customHeight="1">
      <c r="A383" s="31"/>
      <c r="B383" s="1">
        <v>2044</v>
      </c>
      <c r="C383" s="54" t="s">
        <v>628</v>
      </c>
      <c r="D383" s="72" t="s">
        <v>629</v>
      </c>
      <c r="E383" s="13">
        <v>10</v>
      </c>
      <c r="F383" s="18">
        <v>21465020440</v>
      </c>
      <c r="G383" s="25" t="str">
        <f t="shared" si="13"/>
        <v>-</v>
      </c>
      <c r="H383" s="42">
        <v>40613</v>
      </c>
    </row>
    <row r="384" spans="1:8" ht="13.5" customHeight="1">
      <c r="A384" s="31"/>
      <c r="B384" s="1">
        <v>2046</v>
      </c>
      <c r="C384" s="54" t="s">
        <v>630</v>
      </c>
      <c r="D384" s="72" t="s">
        <v>631</v>
      </c>
      <c r="E384" s="13">
        <v>8</v>
      </c>
      <c r="F384" s="18">
        <v>21465020464</v>
      </c>
      <c r="G384" s="25" t="str">
        <f t="shared" si="13"/>
        <v>-</v>
      </c>
      <c r="H384" s="42">
        <v>40613</v>
      </c>
    </row>
    <row r="385" spans="1:8" ht="13.5" customHeight="1">
      <c r="A385" s="31"/>
      <c r="B385" s="1">
        <v>2062</v>
      </c>
      <c r="C385" s="54" t="s">
        <v>909</v>
      </c>
      <c r="D385" s="72" t="s">
        <v>622</v>
      </c>
      <c r="E385" s="13">
        <v>8</v>
      </c>
      <c r="F385" s="18" t="s">
        <v>910</v>
      </c>
      <c r="G385" s="25" t="str">
        <f t="shared" si="13"/>
        <v>-</v>
      </c>
      <c r="H385" s="42">
        <v>40918</v>
      </c>
    </row>
    <row r="386" spans="1:8" ht="13.5" customHeight="1">
      <c r="A386" s="31"/>
      <c r="B386" s="1">
        <v>2088</v>
      </c>
      <c r="C386" s="54" t="s">
        <v>822</v>
      </c>
      <c r="D386" s="72" t="s">
        <v>613</v>
      </c>
      <c r="E386" s="13">
        <v>8</v>
      </c>
      <c r="F386" s="18" t="s">
        <v>829</v>
      </c>
      <c r="G386" s="25" t="str">
        <f t="shared" si="13"/>
        <v>-</v>
      </c>
      <c r="H386" s="42">
        <v>40868</v>
      </c>
    </row>
    <row r="387" spans="1:8" ht="13.5" customHeight="1">
      <c r="A387" s="31"/>
      <c r="B387" s="1">
        <v>2090</v>
      </c>
      <c r="C387" s="54" t="s">
        <v>815</v>
      </c>
      <c r="D387" s="72" t="s">
        <v>620</v>
      </c>
      <c r="E387" s="13">
        <v>8</v>
      </c>
      <c r="F387" s="18" t="s">
        <v>816</v>
      </c>
      <c r="G387" s="25" t="str">
        <f t="shared" si="13"/>
        <v>-</v>
      </c>
      <c r="H387" s="42">
        <v>40868</v>
      </c>
    </row>
    <row r="388" spans="1:8" ht="13.5" customHeight="1">
      <c r="A388" s="31"/>
      <c r="B388" s="1">
        <v>2092</v>
      </c>
      <c r="C388" s="54" t="s">
        <v>817</v>
      </c>
      <c r="D388" s="72" t="s">
        <v>818</v>
      </c>
      <c r="E388" s="13">
        <v>8</v>
      </c>
      <c r="F388" s="18" t="s">
        <v>819</v>
      </c>
      <c r="G388" s="25" t="str">
        <f t="shared" si="13"/>
        <v>-</v>
      </c>
      <c r="H388" s="42">
        <v>40868</v>
      </c>
    </row>
    <row r="389" spans="1:8" ht="13.5" customHeight="1">
      <c r="A389" s="31"/>
      <c r="B389" s="1">
        <v>2093</v>
      </c>
      <c r="C389" s="54" t="s">
        <v>823</v>
      </c>
      <c r="D389" s="72" t="s">
        <v>824</v>
      </c>
      <c r="E389" s="13">
        <v>8</v>
      </c>
      <c r="F389" s="18" t="s">
        <v>825</v>
      </c>
      <c r="G389" s="25" t="str">
        <f t="shared" si="13"/>
        <v>-</v>
      </c>
      <c r="H389" s="42">
        <v>40868</v>
      </c>
    </row>
    <row r="390" spans="1:8" ht="13.5" customHeight="1">
      <c r="A390" s="31"/>
      <c r="B390" s="1">
        <v>2094</v>
      </c>
      <c r="C390" s="54" t="s">
        <v>830</v>
      </c>
      <c r="D390" s="72" t="s">
        <v>423</v>
      </c>
      <c r="E390" s="13">
        <v>8</v>
      </c>
      <c r="F390" s="18" t="s">
        <v>831</v>
      </c>
      <c r="G390" s="25" t="str">
        <f t="shared" si="13"/>
        <v>-</v>
      </c>
      <c r="H390" s="42">
        <v>40868</v>
      </c>
    </row>
    <row r="391" spans="1:8" ht="13.5" customHeight="1">
      <c r="A391" s="31"/>
      <c r="B391" s="1">
        <v>2095</v>
      </c>
      <c r="C391" s="54" t="s">
        <v>820</v>
      </c>
      <c r="D391" s="72" t="s">
        <v>609</v>
      </c>
      <c r="E391" s="13">
        <v>8</v>
      </c>
      <c r="F391" s="18" t="s">
        <v>821</v>
      </c>
      <c r="G391" s="25" t="str">
        <f t="shared" si="13"/>
        <v>-</v>
      </c>
      <c r="H391" s="42" t="s">
        <v>848</v>
      </c>
    </row>
    <row r="392" spans="1:8" ht="13.5" customHeight="1">
      <c r="A392" s="31"/>
      <c r="B392" s="1">
        <v>2096</v>
      </c>
      <c r="C392" s="54" t="s">
        <v>836</v>
      </c>
      <c r="D392" s="72" t="s">
        <v>608</v>
      </c>
      <c r="E392" s="13">
        <v>8</v>
      </c>
      <c r="F392" s="18" t="s">
        <v>837</v>
      </c>
      <c r="G392" s="25" t="str">
        <f>IF(A392&lt;1,"-",A392*E392)</f>
        <v>-</v>
      </c>
      <c r="H392" s="42">
        <v>40887</v>
      </c>
    </row>
    <row r="393" spans="1:8" ht="13.5" customHeight="1">
      <c r="A393" s="31"/>
      <c r="B393" s="1">
        <v>2100</v>
      </c>
      <c r="C393" s="54" t="s">
        <v>826</v>
      </c>
      <c r="D393" s="72" t="s">
        <v>827</v>
      </c>
      <c r="E393" s="13">
        <v>8</v>
      </c>
      <c r="F393" s="18" t="s">
        <v>828</v>
      </c>
      <c r="G393" s="25" t="str">
        <f t="shared" si="13"/>
        <v>-</v>
      </c>
      <c r="H393" s="42">
        <v>40868</v>
      </c>
    </row>
    <row r="394" spans="1:10" s="17" customFormat="1" ht="13.5" customHeight="1">
      <c r="A394" s="55" t="s">
        <v>596</v>
      </c>
      <c r="B394" s="56"/>
      <c r="C394" s="55"/>
      <c r="D394" s="73"/>
      <c r="E394" s="55"/>
      <c r="F394" s="55"/>
      <c r="G394" s="57"/>
      <c r="H394" s="58"/>
      <c r="J394" s="66"/>
    </row>
    <row r="395" spans="1:8" ht="13.5" customHeight="1">
      <c r="A395" s="31"/>
      <c r="B395" s="76">
        <v>5120</v>
      </c>
      <c r="C395" s="54" t="s">
        <v>597</v>
      </c>
      <c r="D395" s="72" t="s">
        <v>606</v>
      </c>
      <c r="E395" s="13">
        <v>10</v>
      </c>
      <c r="F395" s="18">
        <v>21465051208</v>
      </c>
      <c r="G395" s="25" t="str">
        <f t="shared" si="13"/>
        <v>-</v>
      </c>
      <c r="H395" s="42">
        <v>40544</v>
      </c>
    </row>
    <row r="396" spans="1:8" ht="13.5" customHeight="1">
      <c r="A396" s="31"/>
      <c r="B396" s="76">
        <v>5121</v>
      </c>
      <c r="C396" s="54" t="s">
        <v>598</v>
      </c>
      <c r="D396" s="72" t="s">
        <v>607</v>
      </c>
      <c r="E396" s="13">
        <v>10</v>
      </c>
      <c r="F396" s="18">
        <v>21465051215</v>
      </c>
      <c r="G396" s="25" t="str">
        <f aca="true" t="shared" si="14" ref="G396:G404">IF(A396&lt;1,"-",A396*E396)</f>
        <v>-</v>
      </c>
      <c r="H396" s="42">
        <v>40544</v>
      </c>
    </row>
    <row r="397" spans="1:8" ht="13.5" customHeight="1">
      <c r="A397" s="31"/>
      <c r="B397" s="76">
        <v>5122</v>
      </c>
      <c r="C397" s="54" t="s">
        <v>599</v>
      </c>
      <c r="D397" s="72" t="s">
        <v>608</v>
      </c>
      <c r="E397" s="13">
        <v>10</v>
      </c>
      <c r="F397" s="18">
        <v>21465051222</v>
      </c>
      <c r="G397" s="25" t="str">
        <f t="shared" si="14"/>
        <v>-</v>
      </c>
      <c r="H397" s="42">
        <v>40544</v>
      </c>
    </row>
    <row r="398" spans="1:8" ht="13.5" customHeight="1">
      <c r="A398" s="31"/>
      <c r="B398" s="76">
        <v>5123</v>
      </c>
      <c r="C398" s="54" t="s">
        <v>600</v>
      </c>
      <c r="D398" s="72" t="s">
        <v>609</v>
      </c>
      <c r="E398" s="13">
        <v>10</v>
      </c>
      <c r="F398" s="18">
        <v>21465051239</v>
      </c>
      <c r="G398" s="25" t="str">
        <f t="shared" si="14"/>
        <v>-</v>
      </c>
      <c r="H398" s="42">
        <v>40544</v>
      </c>
    </row>
    <row r="399" spans="1:8" ht="13.5" customHeight="1">
      <c r="A399" s="31"/>
      <c r="B399" s="76">
        <v>5124</v>
      </c>
      <c r="C399" s="54" t="s">
        <v>601</v>
      </c>
      <c r="D399" s="72" t="s">
        <v>610</v>
      </c>
      <c r="E399" s="13">
        <v>10</v>
      </c>
      <c r="F399" s="18">
        <v>21465051246</v>
      </c>
      <c r="G399" s="25" t="str">
        <f t="shared" si="14"/>
        <v>-</v>
      </c>
      <c r="H399" s="42" t="s">
        <v>856</v>
      </c>
    </row>
    <row r="400" spans="1:8" ht="13.5" customHeight="1">
      <c r="A400" s="31"/>
      <c r="B400" s="76">
        <v>5125</v>
      </c>
      <c r="C400" s="54" t="s">
        <v>602</v>
      </c>
      <c r="D400" s="72" t="s">
        <v>611</v>
      </c>
      <c r="E400" s="13">
        <v>10</v>
      </c>
      <c r="F400" s="18">
        <v>21465051253</v>
      </c>
      <c r="G400" s="25" t="str">
        <f t="shared" si="14"/>
        <v>-</v>
      </c>
      <c r="H400" s="42" t="s">
        <v>853</v>
      </c>
    </row>
    <row r="401" spans="1:8" ht="13.5" customHeight="1">
      <c r="A401" s="31"/>
      <c r="B401" s="76">
        <v>5127</v>
      </c>
      <c r="C401" s="54" t="s">
        <v>603</v>
      </c>
      <c r="D401" s="72" t="s">
        <v>612</v>
      </c>
      <c r="E401" s="13">
        <v>10</v>
      </c>
      <c r="F401" s="18">
        <v>21465051277</v>
      </c>
      <c r="G401" s="25" t="str">
        <f t="shared" si="14"/>
        <v>-</v>
      </c>
      <c r="H401" s="42">
        <v>40554</v>
      </c>
    </row>
    <row r="402" spans="1:8" ht="13.5" customHeight="1">
      <c r="A402" s="31"/>
      <c r="B402" s="76">
        <v>5129</v>
      </c>
      <c r="C402" s="54" t="s">
        <v>604</v>
      </c>
      <c r="D402" s="72" t="s">
        <v>613</v>
      </c>
      <c r="E402" s="13">
        <v>10</v>
      </c>
      <c r="F402" s="18">
        <v>21465051291</v>
      </c>
      <c r="G402" s="25" t="str">
        <f t="shared" si="14"/>
        <v>-</v>
      </c>
      <c r="H402" s="42">
        <v>40554</v>
      </c>
    </row>
    <row r="403" spans="1:8" ht="13.5" customHeight="1">
      <c r="A403" s="31"/>
      <c r="B403" s="76">
        <v>5131</v>
      </c>
      <c r="C403" s="54" t="s">
        <v>615</v>
      </c>
      <c r="D403" s="72" t="s">
        <v>614</v>
      </c>
      <c r="E403" s="13">
        <v>10</v>
      </c>
      <c r="F403" s="18">
        <v>21465051314</v>
      </c>
      <c r="G403" s="25" t="str">
        <f t="shared" si="14"/>
        <v>-</v>
      </c>
      <c r="H403" s="42">
        <v>40554</v>
      </c>
    </row>
    <row r="404" spans="1:8" ht="13.5" customHeight="1">
      <c r="A404" s="31"/>
      <c r="B404" s="76">
        <v>5138</v>
      </c>
      <c r="C404" s="54" t="s">
        <v>605</v>
      </c>
      <c r="D404" s="72" t="s">
        <v>609</v>
      </c>
      <c r="E404" s="13">
        <v>10</v>
      </c>
      <c r="F404" s="18">
        <v>21465051383</v>
      </c>
      <c r="G404" s="25" t="str">
        <f t="shared" si="14"/>
        <v>-</v>
      </c>
      <c r="H404" s="42">
        <v>40554</v>
      </c>
    </row>
    <row r="405" spans="1:10" s="17" customFormat="1" ht="13.5" customHeight="1">
      <c r="A405" s="55" t="s">
        <v>616</v>
      </c>
      <c r="B405" s="56"/>
      <c r="C405" s="55"/>
      <c r="D405" s="73"/>
      <c r="E405" s="55"/>
      <c r="F405" s="55"/>
      <c r="G405" s="57"/>
      <c r="H405" s="58"/>
      <c r="J405" s="66"/>
    </row>
    <row r="406" spans="1:8" ht="13.5" customHeight="1">
      <c r="A406" s="31"/>
      <c r="B406" s="1">
        <v>1500</v>
      </c>
      <c r="C406" s="54" t="s">
        <v>619</v>
      </c>
      <c r="D406" s="72" t="s">
        <v>621</v>
      </c>
      <c r="E406" s="13">
        <v>8</v>
      </c>
      <c r="F406" s="18">
        <v>21465015002</v>
      </c>
      <c r="G406" s="25" t="str">
        <f>IF(A406&lt;1,"-",A406*E406)</f>
        <v>-</v>
      </c>
      <c r="H406" s="42">
        <v>40554</v>
      </c>
    </row>
    <row r="407" spans="1:8" ht="13.5" customHeight="1">
      <c r="A407" s="31"/>
      <c r="B407" s="1">
        <v>1502</v>
      </c>
      <c r="C407" s="54" t="s">
        <v>617</v>
      </c>
      <c r="D407" s="72" t="s">
        <v>620</v>
      </c>
      <c r="E407" s="13">
        <v>8</v>
      </c>
      <c r="F407" s="18">
        <v>21465015026</v>
      </c>
      <c r="G407" s="25" t="str">
        <f>IF(A407&lt;1,"-",A407*E407)</f>
        <v>-</v>
      </c>
      <c r="H407" s="42">
        <v>40554</v>
      </c>
    </row>
    <row r="408" spans="1:8" ht="13.5" customHeight="1">
      <c r="A408" s="31"/>
      <c r="B408" s="1">
        <v>1542</v>
      </c>
      <c r="C408" s="54" t="s">
        <v>618</v>
      </c>
      <c r="D408" s="72" t="s">
        <v>622</v>
      </c>
      <c r="E408" s="13">
        <v>8</v>
      </c>
      <c r="F408" s="18">
        <v>21465015422</v>
      </c>
      <c r="G408" s="25" t="str">
        <f>IF(A408&lt;1,"-",A408*E408)</f>
        <v>-</v>
      </c>
      <c r="H408" s="42">
        <v>40554</v>
      </c>
    </row>
    <row r="409" spans="1:10" s="17" customFormat="1" ht="13.5" customHeight="1">
      <c r="A409" s="35" t="s">
        <v>277</v>
      </c>
      <c r="B409" s="36"/>
      <c r="C409" s="35"/>
      <c r="D409" s="74"/>
      <c r="E409" s="35"/>
      <c r="F409" s="35"/>
      <c r="G409" s="37"/>
      <c r="H409" s="44"/>
      <c r="J409" s="66"/>
    </row>
    <row r="410" spans="1:7" ht="13.5" customHeight="1">
      <c r="A410" s="31"/>
      <c r="B410" s="1">
        <v>1030</v>
      </c>
      <c r="C410" s="54" t="s">
        <v>294</v>
      </c>
      <c r="D410" s="72" t="s">
        <v>278</v>
      </c>
      <c r="E410" s="13">
        <v>10</v>
      </c>
      <c r="F410" s="18">
        <v>21465010304</v>
      </c>
      <c r="G410" s="25" t="str">
        <f aca="true" t="shared" si="15" ref="G410:G429">IF(A410&lt;1,"-",A410*E410)</f>
        <v>-</v>
      </c>
    </row>
    <row r="411" spans="1:7" ht="13.5" customHeight="1">
      <c r="A411" s="31"/>
      <c r="B411" s="1">
        <v>1035</v>
      </c>
      <c r="C411" s="54" t="s">
        <v>295</v>
      </c>
      <c r="D411" s="72" t="s">
        <v>278</v>
      </c>
      <c r="E411" s="13">
        <v>10</v>
      </c>
      <c r="F411" s="18">
        <v>21465010359</v>
      </c>
      <c r="G411" s="25" t="str">
        <f t="shared" si="15"/>
        <v>-</v>
      </c>
    </row>
    <row r="412" spans="1:7" ht="13.5" customHeight="1">
      <c r="A412" s="31"/>
      <c r="B412" s="1">
        <v>1059</v>
      </c>
      <c r="C412" s="54" t="s">
        <v>296</v>
      </c>
      <c r="D412" s="72" t="s">
        <v>193</v>
      </c>
      <c r="E412" s="13">
        <v>8</v>
      </c>
      <c r="F412" s="18">
        <v>21465010595</v>
      </c>
      <c r="G412" s="25" t="str">
        <f t="shared" si="15"/>
        <v>-</v>
      </c>
    </row>
    <row r="413" spans="1:7" ht="13.5" customHeight="1">
      <c r="A413" s="31"/>
      <c r="B413" s="1">
        <v>1062</v>
      </c>
      <c r="C413" s="54" t="s">
        <v>297</v>
      </c>
      <c r="D413" s="72" t="s">
        <v>279</v>
      </c>
      <c r="E413" s="13">
        <v>12</v>
      </c>
      <c r="F413" s="18">
        <v>21465010625</v>
      </c>
      <c r="G413" s="25" t="str">
        <f t="shared" si="15"/>
        <v>-</v>
      </c>
    </row>
    <row r="414" spans="1:7" ht="13.5" customHeight="1">
      <c r="A414" s="31"/>
      <c r="B414" s="1">
        <v>2330</v>
      </c>
      <c r="C414" s="54" t="s">
        <v>298</v>
      </c>
      <c r="D414" s="72" t="s">
        <v>278</v>
      </c>
      <c r="E414" s="13">
        <v>12</v>
      </c>
      <c r="F414" s="18">
        <v>21465023304</v>
      </c>
      <c r="G414" s="25" t="str">
        <f t="shared" si="15"/>
        <v>-</v>
      </c>
    </row>
    <row r="415" spans="1:7" ht="13.5" customHeight="1">
      <c r="A415" s="31"/>
      <c r="B415" s="1">
        <v>2583</v>
      </c>
      <c r="C415" s="54" t="s">
        <v>299</v>
      </c>
      <c r="D415" s="72" t="s">
        <v>208</v>
      </c>
      <c r="E415" s="13">
        <v>12</v>
      </c>
      <c r="F415" s="18">
        <v>21465025834</v>
      </c>
      <c r="G415" s="25" t="str">
        <f t="shared" si="15"/>
        <v>-</v>
      </c>
    </row>
    <row r="416" spans="1:7" ht="13.5" customHeight="1">
      <c r="A416" s="31"/>
      <c r="B416" s="1">
        <v>5435</v>
      </c>
      <c r="C416" s="54" t="s">
        <v>300</v>
      </c>
      <c r="D416" s="72" t="s">
        <v>280</v>
      </c>
      <c r="E416" s="13">
        <v>14</v>
      </c>
      <c r="F416" s="18">
        <v>21465054353</v>
      </c>
      <c r="G416" s="25" t="str">
        <f t="shared" si="15"/>
        <v>-</v>
      </c>
    </row>
    <row r="417" spans="1:7" ht="13.5" customHeight="1">
      <c r="A417" s="31"/>
      <c r="B417" s="1">
        <v>5436</v>
      </c>
      <c r="C417" s="54" t="s">
        <v>301</v>
      </c>
      <c r="D417" s="72" t="s">
        <v>289</v>
      </c>
      <c r="E417" s="13">
        <v>12</v>
      </c>
      <c r="F417" s="18">
        <v>21465054360</v>
      </c>
      <c r="G417" s="25" t="str">
        <f t="shared" si="15"/>
        <v>-</v>
      </c>
    </row>
    <row r="418" spans="1:7" ht="13.5" customHeight="1">
      <c r="A418" s="31"/>
      <c r="B418" s="1">
        <v>5440</v>
      </c>
      <c r="C418" s="54" t="s">
        <v>302</v>
      </c>
      <c r="D418" s="72" t="s">
        <v>281</v>
      </c>
      <c r="E418" s="13">
        <v>12</v>
      </c>
      <c r="F418" s="18">
        <v>21465054407</v>
      </c>
      <c r="G418" s="25" t="str">
        <f t="shared" si="15"/>
        <v>-</v>
      </c>
    </row>
    <row r="419" spans="1:7" ht="13.5" customHeight="1">
      <c r="A419" s="31"/>
      <c r="B419" s="1">
        <v>5447</v>
      </c>
      <c r="C419" s="54" t="s">
        <v>476</v>
      </c>
      <c r="D419" s="72" t="s">
        <v>278</v>
      </c>
      <c r="E419" s="13">
        <v>12</v>
      </c>
      <c r="F419" s="18">
        <v>21465054476</v>
      </c>
      <c r="G419" s="25" t="str">
        <f t="shared" si="15"/>
        <v>-</v>
      </c>
    </row>
    <row r="420" spans="1:7" ht="13.5" customHeight="1">
      <c r="A420" s="31"/>
      <c r="B420" s="1">
        <v>5449</v>
      </c>
      <c r="C420" s="54" t="s">
        <v>303</v>
      </c>
      <c r="D420" s="72" t="s">
        <v>278</v>
      </c>
      <c r="E420" s="13">
        <v>12</v>
      </c>
      <c r="F420" s="18">
        <v>21465054490</v>
      </c>
      <c r="G420" s="25" t="str">
        <f t="shared" si="15"/>
        <v>-</v>
      </c>
    </row>
    <row r="421" spans="1:7" ht="13.5" customHeight="1">
      <c r="A421" s="31"/>
      <c r="B421" s="1">
        <v>5457</v>
      </c>
      <c r="C421" s="54" t="s">
        <v>304</v>
      </c>
      <c r="D421" s="72" t="s">
        <v>284</v>
      </c>
      <c r="E421" s="13">
        <v>14</v>
      </c>
      <c r="F421" s="18">
        <v>21465054575</v>
      </c>
      <c r="G421" s="25" t="str">
        <f t="shared" si="15"/>
        <v>-</v>
      </c>
    </row>
    <row r="422" spans="1:7" ht="13.5" customHeight="1">
      <c r="A422" s="31"/>
      <c r="B422" s="1">
        <v>5458</v>
      </c>
      <c r="C422" s="54" t="s">
        <v>305</v>
      </c>
      <c r="D422" s="72" t="s">
        <v>285</v>
      </c>
      <c r="E422" s="13">
        <v>15</v>
      </c>
      <c r="F422" s="18">
        <v>21465054582</v>
      </c>
      <c r="G422" s="25" t="str">
        <f t="shared" si="15"/>
        <v>-</v>
      </c>
    </row>
    <row r="423" spans="1:7" ht="13.5" customHeight="1">
      <c r="A423" s="31"/>
      <c r="B423" s="1">
        <v>5459</v>
      </c>
      <c r="C423" s="54" t="s">
        <v>306</v>
      </c>
      <c r="D423" s="72" t="s">
        <v>286</v>
      </c>
      <c r="E423" s="13">
        <v>12</v>
      </c>
      <c r="F423" s="18">
        <v>21465054599</v>
      </c>
      <c r="G423" s="25" t="str">
        <f t="shared" si="15"/>
        <v>-</v>
      </c>
    </row>
    <row r="424" spans="1:7" ht="13.5" customHeight="1">
      <c r="A424" s="31"/>
      <c r="B424" s="1">
        <v>5461</v>
      </c>
      <c r="C424" s="54" t="s">
        <v>307</v>
      </c>
      <c r="D424" s="72" t="s">
        <v>287</v>
      </c>
      <c r="E424" s="13">
        <v>12</v>
      </c>
      <c r="F424" s="18">
        <v>21465054612</v>
      </c>
      <c r="G424" s="25" t="str">
        <f t="shared" si="15"/>
        <v>-</v>
      </c>
    </row>
    <row r="425" spans="1:7" ht="13.5" customHeight="1">
      <c r="A425" s="31"/>
      <c r="B425" s="1">
        <v>5466</v>
      </c>
      <c r="C425" s="54" t="s">
        <v>308</v>
      </c>
      <c r="D425" s="72" t="s">
        <v>290</v>
      </c>
      <c r="E425" s="13">
        <v>8</v>
      </c>
      <c r="F425" s="18">
        <v>21465054667</v>
      </c>
      <c r="G425" s="25" t="str">
        <f t="shared" si="15"/>
        <v>-</v>
      </c>
    </row>
    <row r="426" spans="1:7" ht="13.5" customHeight="1">
      <c r="A426" s="31"/>
      <c r="B426" s="1">
        <v>5467</v>
      </c>
      <c r="C426" s="54" t="s">
        <v>309</v>
      </c>
      <c r="D426" s="72" t="s">
        <v>290</v>
      </c>
      <c r="E426" s="13">
        <v>8</v>
      </c>
      <c r="F426" s="18">
        <v>21465054674</v>
      </c>
      <c r="G426" s="25" t="str">
        <f t="shared" si="15"/>
        <v>-</v>
      </c>
    </row>
    <row r="427" spans="1:7" ht="13.5" customHeight="1">
      <c r="A427" s="31"/>
      <c r="B427" s="1">
        <v>5473</v>
      </c>
      <c r="C427" s="54" t="s">
        <v>310</v>
      </c>
      <c r="D427" s="72" t="s">
        <v>286</v>
      </c>
      <c r="E427" s="13">
        <v>12</v>
      </c>
      <c r="F427" s="18">
        <v>21465054735</v>
      </c>
      <c r="G427" s="25" t="str">
        <f t="shared" si="15"/>
        <v>-</v>
      </c>
    </row>
    <row r="428" spans="1:7" ht="13.5" customHeight="1">
      <c r="A428" s="31"/>
      <c r="B428" s="1">
        <v>5488</v>
      </c>
      <c r="C428" s="54" t="s">
        <v>311</v>
      </c>
      <c r="D428" s="72" t="s">
        <v>291</v>
      </c>
      <c r="E428" s="13">
        <v>6</v>
      </c>
      <c r="F428" s="18">
        <v>21465054889</v>
      </c>
      <c r="G428" s="25" t="str">
        <f t="shared" si="15"/>
        <v>-</v>
      </c>
    </row>
    <row r="429" spans="1:7" ht="13.5" customHeight="1">
      <c r="A429" s="31"/>
      <c r="B429" s="1">
        <v>5489</v>
      </c>
      <c r="C429" s="54" t="s">
        <v>312</v>
      </c>
      <c r="D429" s="72" t="s">
        <v>291</v>
      </c>
      <c r="E429" s="13">
        <v>6</v>
      </c>
      <c r="F429" s="18">
        <v>21465054896</v>
      </c>
      <c r="G429" s="25" t="str">
        <f t="shared" si="15"/>
        <v>-</v>
      </c>
    </row>
    <row r="430" spans="1:7" ht="13.5" customHeight="1">
      <c r="A430" s="31"/>
      <c r="B430" s="1">
        <v>5905</v>
      </c>
      <c r="C430" s="54" t="s">
        <v>313</v>
      </c>
      <c r="D430" s="72" t="s">
        <v>288</v>
      </c>
      <c r="E430" s="13">
        <v>18</v>
      </c>
      <c r="F430" s="18">
        <v>21465059051</v>
      </c>
      <c r="G430" s="25" t="str">
        <f>IF(A431&lt;1,"-",A431*E430)</f>
        <v>-</v>
      </c>
    </row>
    <row r="431" spans="1:8" ht="13.5" customHeight="1">
      <c r="A431" s="31"/>
      <c r="B431" s="1">
        <v>5979</v>
      </c>
      <c r="C431" s="54" t="s">
        <v>787</v>
      </c>
      <c r="D431" s="72" t="s">
        <v>545</v>
      </c>
      <c r="E431" s="13">
        <v>12</v>
      </c>
      <c r="F431" s="18" t="s">
        <v>788</v>
      </c>
      <c r="G431" s="25" t="str">
        <f>IF(A432&lt;1,"-",A432*E431)</f>
        <v>-</v>
      </c>
      <c r="H431" s="42">
        <v>40841</v>
      </c>
    </row>
    <row r="432" spans="1:8" ht="13.5" customHeight="1">
      <c r="A432" s="31"/>
      <c r="B432" s="1">
        <v>5980</v>
      </c>
      <c r="C432" s="54" t="s">
        <v>324</v>
      </c>
      <c r="D432" s="72" t="s">
        <v>545</v>
      </c>
      <c r="E432" s="13">
        <v>14</v>
      </c>
      <c r="F432" s="18" t="s">
        <v>771</v>
      </c>
      <c r="G432" s="25" t="s">
        <v>770</v>
      </c>
      <c r="H432" s="42">
        <v>40801</v>
      </c>
    </row>
    <row r="433" spans="1:10" s="17" customFormat="1" ht="13.5" customHeight="1">
      <c r="A433" s="35" t="s">
        <v>292</v>
      </c>
      <c r="B433" s="36"/>
      <c r="C433" s="35"/>
      <c r="D433" s="74"/>
      <c r="E433" s="35"/>
      <c r="F433" s="35"/>
      <c r="G433" s="37"/>
      <c r="H433" s="44"/>
      <c r="J433" s="66"/>
    </row>
    <row r="434" spans="1:7" ht="13.5" customHeight="1">
      <c r="A434" s="31"/>
      <c r="B434" s="1">
        <v>5391</v>
      </c>
      <c r="C434" s="54" t="s">
        <v>327</v>
      </c>
      <c r="D434" s="72" t="s">
        <v>293</v>
      </c>
      <c r="E434" s="13">
        <v>10</v>
      </c>
      <c r="F434" s="18">
        <v>21465053912</v>
      </c>
      <c r="G434" s="25" t="str">
        <f aca="true" t="shared" si="16" ref="G434:G451">IF(A434&lt;1,"-",A434*E434)</f>
        <v>-</v>
      </c>
    </row>
    <row r="435" spans="1:8" ht="13.5" customHeight="1">
      <c r="A435" s="31"/>
      <c r="B435" s="1">
        <v>5401</v>
      </c>
      <c r="C435" s="54" t="s">
        <v>314</v>
      </c>
      <c r="D435" s="72" t="s">
        <v>293</v>
      </c>
      <c r="E435" s="13">
        <v>10</v>
      </c>
      <c r="F435" s="18">
        <v>21465054018</v>
      </c>
      <c r="G435" s="25" t="str">
        <f t="shared" si="16"/>
        <v>-</v>
      </c>
      <c r="H435" s="41" t="s">
        <v>773</v>
      </c>
    </row>
    <row r="436" spans="1:7" ht="13.5" customHeight="1">
      <c r="A436" s="31"/>
      <c r="B436" s="1">
        <v>5402</v>
      </c>
      <c r="C436" s="54" t="s">
        <v>315</v>
      </c>
      <c r="D436" s="72" t="s">
        <v>293</v>
      </c>
      <c r="E436" s="13">
        <v>10</v>
      </c>
      <c r="F436" s="18">
        <v>21465054025</v>
      </c>
      <c r="G436" s="25" t="str">
        <f t="shared" si="16"/>
        <v>-</v>
      </c>
    </row>
    <row r="437" spans="1:7" ht="13.5" customHeight="1">
      <c r="A437" s="31"/>
      <c r="B437" s="1">
        <v>5411</v>
      </c>
      <c r="C437" s="54" t="s">
        <v>316</v>
      </c>
      <c r="D437" s="72" t="s">
        <v>293</v>
      </c>
      <c r="E437" s="13">
        <v>10</v>
      </c>
      <c r="F437" s="18">
        <v>21465054117</v>
      </c>
      <c r="G437" s="25" t="str">
        <f t="shared" si="16"/>
        <v>-</v>
      </c>
    </row>
    <row r="438" spans="1:7" ht="13.5" customHeight="1">
      <c r="A438" s="31"/>
      <c r="B438" s="1">
        <v>5413</v>
      </c>
      <c r="C438" s="54" t="s">
        <v>317</v>
      </c>
      <c r="D438" s="72" t="s">
        <v>293</v>
      </c>
      <c r="E438" s="13">
        <v>10</v>
      </c>
      <c r="F438" s="18">
        <v>21465054131</v>
      </c>
      <c r="G438" s="25" t="str">
        <f t="shared" si="16"/>
        <v>-</v>
      </c>
    </row>
    <row r="439" spans="1:7" ht="13.5" customHeight="1">
      <c r="A439" s="31"/>
      <c r="B439" s="1">
        <v>5482</v>
      </c>
      <c r="C439" s="54" t="s">
        <v>319</v>
      </c>
      <c r="D439" s="72" t="s">
        <v>293</v>
      </c>
      <c r="E439" s="13">
        <v>10</v>
      </c>
      <c r="F439" s="18">
        <v>21465054827</v>
      </c>
      <c r="G439" s="25" t="str">
        <f t="shared" si="16"/>
        <v>-</v>
      </c>
    </row>
    <row r="440" spans="1:7" ht="13.5" customHeight="1">
      <c r="A440" s="31"/>
      <c r="B440" s="1">
        <v>5485</v>
      </c>
      <c r="C440" s="54" t="s">
        <v>320</v>
      </c>
      <c r="D440" s="72" t="s">
        <v>293</v>
      </c>
      <c r="E440" s="13">
        <v>10</v>
      </c>
      <c r="F440" s="18">
        <v>21465054858</v>
      </c>
      <c r="G440" s="25" t="str">
        <f t="shared" si="16"/>
        <v>-</v>
      </c>
    </row>
    <row r="441" spans="1:7" ht="13.5" customHeight="1">
      <c r="A441" s="31"/>
      <c r="B441" s="1">
        <v>5950</v>
      </c>
      <c r="C441" s="54" t="s">
        <v>321</v>
      </c>
      <c r="D441" s="72" t="s">
        <v>293</v>
      </c>
      <c r="E441" s="13">
        <v>10</v>
      </c>
      <c r="F441" s="18">
        <v>21465059501</v>
      </c>
      <c r="G441" s="25" t="str">
        <f t="shared" si="16"/>
        <v>-</v>
      </c>
    </row>
    <row r="442" spans="1:7" ht="13.5" customHeight="1">
      <c r="A442" s="31"/>
      <c r="B442" s="1">
        <v>5951</v>
      </c>
      <c r="C442" s="54" t="s">
        <v>322</v>
      </c>
      <c r="D442" s="72" t="s">
        <v>293</v>
      </c>
      <c r="E442" s="13">
        <v>10</v>
      </c>
      <c r="F442" s="18">
        <v>21465059518</v>
      </c>
      <c r="G442" s="25" t="str">
        <f t="shared" si="16"/>
        <v>-</v>
      </c>
    </row>
    <row r="443" spans="1:7" ht="13.5" customHeight="1">
      <c r="A443" s="31"/>
      <c r="B443" s="1">
        <v>5952</v>
      </c>
      <c r="C443" s="54" t="s">
        <v>323</v>
      </c>
      <c r="D443" s="72" t="s">
        <v>293</v>
      </c>
      <c r="E443" s="13">
        <v>10</v>
      </c>
      <c r="F443" s="18">
        <v>21465059525</v>
      </c>
      <c r="G443" s="25" t="str">
        <f t="shared" si="16"/>
        <v>-</v>
      </c>
    </row>
    <row r="444" spans="1:7" ht="13.5" customHeight="1">
      <c r="A444" s="31"/>
      <c r="B444" s="1">
        <v>5957</v>
      </c>
      <c r="C444" s="54" t="s">
        <v>324</v>
      </c>
      <c r="D444" s="72" t="s">
        <v>293</v>
      </c>
      <c r="E444" s="13">
        <v>10</v>
      </c>
      <c r="F444" s="18">
        <v>21465059570</v>
      </c>
      <c r="G444" s="25" t="str">
        <f t="shared" si="16"/>
        <v>-</v>
      </c>
    </row>
    <row r="445" spans="1:7" ht="13.5" customHeight="1">
      <c r="A445" s="31"/>
      <c r="B445" s="1">
        <v>5959</v>
      </c>
      <c r="C445" s="54" t="s">
        <v>325</v>
      </c>
      <c r="D445" s="72" t="s">
        <v>293</v>
      </c>
      <c r="E445" s="13">
        <v>10</v>
      </c>
      <c r="F445" s="18">
        <v>21465059594</v>
      </c>
      <c r="G445" s="25" t="str">
        <f t="shared" si="16"/>
        <v>-</v>
      </c>
    </row>
    <row r="446" spans="1:8" ht="13.5" customHeight="1">
      <c r="A446" s="31"/>
      <c r="B446" s="1">
        <v>5960</v>
      </c>
      <c r="C446" s="54" t="s">
        <v>657</v>
      </c>
      <c r="D446" s="72" t="s">
        <v>293</v>
      </c>
      <c r="E446" s="13">
        <v>10</v>
      </c>
      <c r="F446" s="18" t="s">
        <v>658</v>
      </c>
      <c r="G446" s="25" t="str">
        <f t="shared" si="16"/>
        <v>-</v>
      </c>
      <c r="H446" s="42">
        <v>40709</v>
      </c>
    </row>
    <row r="447" spans="1:8" ht="13.5" customHeight="1">
      <c r="A447" s="31"/>
      <c r="B447" s="1">
        <v>5961</v>
      </c>
      <c r="C447" s="54" t="s">
        <v>659</v>
      </c>
      <c r="D447" s="72" t="s">
        <v>293</v>
      </c>
      <c r="E447" s="13">
        <v>10</v>
      </c>
      <c r="F447" s="18" t="s">
        <v>660</v>
      </c>
      <c r="G447" s="25" t="str">
        <f t="shared" si="16"/>
        <v>-</v>
      </c>
      <c r="H447" s="42">
        <v>40709</v>
      </c>
    </row>
    <row r="448" spans="1:7" ht="13.5" customHeight="1">
      <c r="A448" s="31"/>
      <c r="B448" s="1">
        <v>5963</v>
      </c>
      <c r="C448" s="54" t="s">
        <v>326</v>
      </c>
      <c r="D448" s="72" t="s">
        <v>293</v>
      </c>
      <c r="E448" s="13">
        <v>10</v>
      </c>
      <c r="F448" s="18">
        <v>21465059631</v>
      </c>
      <c r="G448" s="25" t="str">
        <f t="shared" si="16"/>
        <v>-</v>
      </c>
    </row>
    <row r="449" spans="1:8" ht="13.5" customHeight="1">
      <c r="A449" s="31"/>
      <c r="B449" s="1">
        <v>5966</v>
      </c>
      <c r="C449" s="54" t="s">
        <v>661</v>
      </c>
      <c r="D449" s="72" t="s">
        <v>293</v>
      </c>
      <c r="E449" s="13">
        <v>10</v>
      </c>
      <c r="F449" s="18" t="s">
        <v>662</v>
      </c>
      <c r="G449" s="25" t="str">
        <f t="shared" si="16"/>
        <v>-</v>
      </c>
      <c r="H449" s="42">
        <v>40709</v>
      </c>
    </row>
    <row r="450" spans="1:8" ht="13.5" customHeight="1">
      <c r="A450" s="31"/>
      <c r="B450" s="1">
        <v>5967</v>
      </c>
      <c r="C450" s="54" t="s">
        <v>663</v>
      </c>
      <c r="D450" s="72" t="s">
        <v>293</v>
      </c>
      <c r="E450" s="13">
        <v>10</v>
      </c>
      <c r="F450" s="18" t="s">
        <v>664</v>
      </c>
      <c r="G450" s="25" t="str">
        <f t="shared" si="16"/>
        <v>-</v>
      </c>
      <c r="H450" s="42">
        <v>40709</v>
      </c>
    </row>
    <row r="451" spans="1:8" ht="13.5" customHeight="1">
      <c r="A451" s="31"/>
      <c r="B451" s="1">
        <v>5972</v>
      </c>
      <c r="C451" s="54" t="s">
        <v>502</v>
      </c>
      <c r="D451" s="72" t="s">
        <v>293</v>
      </c>
      <c r="E451" s="13">
        <v>10</v>
      </c>
      <c r="F451" s="18">
        <v>21465059723</v>
      </c>
      <c r="G451" s="25" t="str">
        <f t="shared" si="16"/>
        <v>-</v>
      </c>
      <c r="H451" s="42">
        <v>40457</v>
      </c>
    </row>
    <row r="452" spans="1:10" s="17" customFormat="1" ht="13.5" customHeight="1">
      <c r="A452" s="35" t="s">
        <v>335</v>
      </c>
      <c r="B452" s="36"/>
      <c r="C452" s="35"/>
      <c r="D452" s="74"/>
      <c r="E452" s="35"/>
      <c r="F452" s="35"/>
      <c r="G452" s="37"/>
      <c r="H452" s="44"/>
      <c r="J452" s="66"/>
    </row>
    <row r="453" spans="1:7" ht="13.5" customHeight="1">
      <c r="A453" s="31"/>
      <c r="B453" s="76">
        <v>1123</v>
      </c>
      <c r="C453" s="54" t="s">
        <v>314</v>
      </c>
      <c r="D453" s="72" t="s">
        <v>340</v>
      </c>
      <c r="E453" s="13">
        <v>8</v>
      </c>
      <c r="F453" s="18">
        <v>21465011233</v>
      </c>
      <c r="G453" s="25" t="str">
        <f aca="true" t="shared" si="17" ref="G453:G520">IF(A453&lt;1,"-",A453*E453)</f>
        <v>-</v>
      </c>
    </row>
    <row r="454" spans="1:7" ht="13.5" customHeight="1">
      <c r="A454" s="31"/>
      <c r="B454" s="76">
        <v>1650</v>
      </c>
      <c r="C454" s="54" t="s">
        <v>329</v>
      </c>
      <c r="D454" s="72" t="s">
        <v>338</v>
      </c>
      <c r="E454" s="13">
        <v>8</v>
      </c>
      <c r="F454" s="18">
        <v>21465016504</v>
      </c>
      <c r="G454" s="25" t="str">
        <f t="shared" si="17"/>
        <v>-</v>
      </c>
    </row>
    <row r="455" spans="1:8" ht="13.5" customHeight="1">
      <c r="A455" s="31"/>
      <c r="B455" s="76">
        <v>1651</v>
      </c>
      <c r="C455" s="54" t="s">
        <v>789</v>
      </c>
      <c r="D455" s="72" t="s">
        <v>336</v>
      </c>
      <c r="E455" s="13">
        <v>8</v>
      </c>
      <c r="F455" s="18" t="s">
        <v>772</v>
      </c>
      <c r="G455" s="25" t="s">
        <v>770</v>
      </c>
      <c r="H455" s="42">
        <v>40801</v>
      </c>
    </row>
    <row r="456" spans="1:7" ht="13.5" customHeight="1">
      <c r="A456" s="31"/>
      <c r="B456" s="76">
        <v>1652</v>
      </c>
      <c r="C456" s="54" t="s">
        <v>330</v>
      </c>
      <c r="D456" s="72" t="s">
        <v>339</v>
      </c>
      <c r="E456" s="13">
        <v>8</v>
      </c>
      <c r="F456" s="18">
        <v>21465016528</v>
      </c>
      <c r="G456" s="25" t="str">
        <f t="shared" si="17"/>
        <v>-</v>
      </c>
    </row>
    <row r="457" spans="1:8" ht="13.5" customHeight="1">
      <c r="A457" s="31"/>
      <c r="B457" s="1">
        <v>1653</v>
      </c>
      <c r="C457" s="54" t="s">
        <v>665</v>
      </c>
      <c r="D457" s="72" t="s">
        <v>341</v>
      </c>
      <c r="E457" s="13">
        <v>8</v>
      </c>
      <c r="F457" s="18" t="s">
        <v>666</v>
      </c>
      <c r="G457" s="25" t="str">
        <f t="shared" si="17"/>
        <v>-</v>
      </c>
      <c r="H457" s="42" t="s">
        <v>847</v>
      </c>
    </row>
    <row r="458" spans="1:7" ht="13.5" customHeight="1">
      <c r="A458" s="31"/>
      <c r="B458" s="76">
        <v>1659</v>
      </c>
      <c r="C458" s="54" t="s">
        <v>331</v>
      </c>
      <c r="D458" s="72" t="s">
        <v>339</v>
      </c>
      <c r="E458" s="13">
        <v>8</v>
      </c>
      <c r="F458" s="18">
        <v>21465016597</v>
      </c>
      <c r="G458" s="25" t="str">
        <f t="shared" si="17"/>
        <v>-</v>
      </c>
    </row>
    <row r="459" spans="1:7" ht="13.5" customHeight="1">
      <c r="A459" s="31"/>
      <c r="B459" s="76">
        <v>1661</v>
      </c>
      <c r="C459" s="54" t="s">
        <v>332</v>
      </c>
      <c r="D459" s="72" t="s">
        <v>341</v>
      </c>
      <c r="E459" s="13">
        <v>8</v>
      </c>
      <c r="F459" s="18">
        <v>21465016610</v>
      </c>
      <c r="G459" s="25" t="str">
        <f t="shared" si="17"/>
        <v>-</v>
      </c>
    </row>
    <row r="460" spans="1:8" ht="13.5" customHeight="1">
      <c r="A460" s="31"/>
      <c r="B460" s="76">
        <v>1664</v>
      </c>
      <c r="C460" s="54" t="s">
        <v>319</v>
      </c>
      <c r="D460" s="72" t="s">
        <v>341</v>
      </c>
      <c r="E460" s="13">
        <v>8</v>
      </c>
      <c r="F460" s="18" t="s">
        <v>792</v>
      </c>
      <c r="G460" s="25" t="str">
        <f t="shared" si="17"/>
        <v>-</v>
      </c>
      <c r="H460" s="42">
        <v>40841</v>
      </c>
    </row>
    <row r="461" spans="1:7" ht="13.5" customHeight="1">
      <c r="A461" s="31"/>
      <c r="B461" s="76">
        <v>1667</v>
      </c>
      <c r="C461" s="54" t="s">
        <v>790</v>
      </c>
      <c r="D461" s="72" t="s">
        <v>341</v>
      </c>
      <c r="E461" s="13">
        <v>8</v>
      </c>
      <c r="F461" s="18">
        <v>21465016672</v>
      </c>
      <c r="G461" s="25" t="str">
        <f t="shared" si="17"/>
        <v>-</v>
      </c>
    </row>
    <row r="462" spans="1:7" ht="13.5" customHeight="1">
      <c r="A462" s="31"/>
      <c r="B462" s="76">
        <v>1668</v>
      </c>
      <c r="C462" s="54" t="s">
        <v>333</v>
      </c>
      <c r="D462" s="72" t="s">
        <v>341</v>
      </c>
      <c r="E462" s="13">
        <v>8</v>
      </c>
      <c r="F462" s="18">
        <v>21465016689</v>
      </c>
      <c r="G462" s="25" t="str">
        <f t="shared" si="17"/>
        <v>-</v>
      </c>
    </row>
    <row r="463" spans="1:8" ht="13.5" customHeight="1">
      <c r="A463" s="31"/>
      <c r="B463" s="1">
        <v>1671</v>
      </c>
      <c r="C463" s="54" t="s">
        <v>791</v>
      </c>
      <c r="D463" s="72" t="s">
        <v>341</v>
      </c>
      <c r="E463" s="13">
        <v>8</v>
      </c>
      <c r="F463" s="18" t="s">
        <v>793</v>
      </c>
      <c r="G463" s="25" t="str">
        <f t="shared" si="17"/>
        <v>-</v>
      </c>
      <c r="H463" s="42">
        <v>40841</v>
      </c>
    </row>
    <row r="464" spans="1:7" ht="13.5" customHeight="1">
      <c r="A464" s="31"/>
      <c r="B464" s="76">
        <v>1677</v>
      </c>
      <c r="C464" s="54" t="s">
        <v>334</v>
      </c>
      <c r="D464" s="72" t="s">
        <v>341</v>
      </c>
      <c r="E464" s="13">
        <v>8</v>
      </c>
      <c r="F464" s="18">
        <v>21465016771</v>
      </c>
      <c r="G464" s="25" t="str">
        <f t="shared" si="17"/>
        <v>-</v>
      </c>
    </row>
    <row r="465" spans="1:8" ht="13.5" customHeight="1">
      <c r="A465" s="31"/>
      <c r="B465" s="1">
        <v>1678</v>
      </c>
      <c r="C465" s="54" t="s">
        <v>667</v>
      </c>
      <c r="D465" s="72" t="s">
        <v>341</v>
      </c>
      <c r="E465" s="13">
        <v>8</v>
      </c>
      <c r="F465" s="18" t="s">
        <v>668</v>
      </c>
      <c r="G465" s="25" t="str">
        <f t="shared" si="17"/>
        <v>-</v>
      </c>
      <c r="H465" s="42" t="s">
        <v>847</v>
      </c>
    </row>
    <row r="466" spans="1:8" ht="13.5" customHeight="1">
      <c r="A466" s="31"/>
      <c r="B466" s="1">
        <v>1679</v>
      </c>
      <c r="C466" s="54" t="s">
        <v>669</v>
      </c>
      <c r="D466" s="72" t="s">
        <v>341</v>
      </c>
      <c r="E466" s="13">
        <v>8</v>
      </c>
      <c r="F466" s="18" t="s">
        <v>670</v>
      </c>
      <c r="G466" s="25" t="str">
        <f t="shared" si="17"/>
        <v>-</v>
      </c>
      <c r="H466" s="42" t="s">
        <v>847</v>
      </c>
    </row>
    <row r="467" spans="1:7" ht="13.5" customHeight="1">
      <c r="A467" s="31"/>
      <c r="B467" s="76">
        <v>1681</v>
      </c>
      <c r="C467" s="54" t="s">
        <v>744</v>
      </c>
      <c r="D467" s="72" t="s">
        <v>341</v>
      </c>
      <c r="E467" s="13">
        <v>8</v>
      </c>
      <c r="F467" s="18">
        <v>21465016818</v>
      </c>
      <c r="G467" s="25" t="str">
        <f>IF(A467&lt;1,"-",A467*E467)</f>
        <v>-</v>
      </c>
    </row>
    <row r="468" spans="1:8" ht="13.5" customHeight="1">
      <c r="A468" s="31"/>
      <c r="B468" s="1">
        <v>1685</v>
      </c>
      <c r="C468" s="54" t="s">
        <v>472</v>
      </c>
      <c r="D468" s="72" t="s">
        <v>341</v>
      </c>
      <c r="E468" s="13">
        <v>8</v>
      </c>
      <c r="F468" s="18" t="s">
        <v>671</v>
      </c>
      <c r="G468" s="25" t="str">
        <f>IF(A468&lt;1,"-",A468*E468)</f>
        <v>-</v>
      </c>
      <c r="H468" s="42" t="s">
        <v>847</v>
      </c>
    </row>
    <row r="469" spans="1:8" ht="13.5" customHeight="1">
      <c r="A469" s="31"/>
      <c r="B469" s="1">
        <v>1686</v>
      </c>
      <c r="C469" s="54" t="s">
        <v>673</v>
      </c>
      <c r="D469" s="72" t="s">
        <v>341</v>
      </c>
      <c r="E469" s="13">
        <v>8</v>
      </c>
      <c r="F469" s="18" t="s">
        <v>672</v>
      </c>
      <c r="G469" s="25" t="str">
        <f>IF(A471&lt;1,"-",A471*E469)</f>
        <v>-</v>
      </c>
      <c r="H469" s="42">
        <v>40709</v>
      </c>
    </row>
    <row r="470" spans="1:8" ht="13.5" customHeight="1">
      <c r="A470" s="31"/>
      <c r="B470" s="76">
        <v>1688</v>
      </c>
      <c r="C470" s="54" t="s">
        <v>756</v>
      </c>
      <c r="D470" s="72" t="s">
        <v>341</v>
      </c>
      <c r="E470" s="13">
        <v>8</v>
      </c>
      <c r="F470" s="18" t="s">
        <v>757</v>
      </c>
      <c r="G470" s="25" t="str">
        <f>IF(A472&lt;1,"-",A472*E470)</f>
        <v>-</v>
      </c>
      <c r="H470" s="42">
        <v>40801</v>
      </c>
    </row>
    <row r="471" spans="1:8" ht="13.5" customHeight="1">
      <c r="A471" s="31"/>
      <c r="B471" s="76">
        <v>1689</v>
      </c>
      <c r="C471" s="54" t="s">
        <v>696</v>
      </c>
      <c r="D471" s="72" t="s">
        <v>341</v>
      </c>
      <c r="E471" s="13">
        <v>8</v>
      </c>
      <c r="F471" s="18" t="s">
        <v>697</v>
      </c>
      <c r="G471" s="25" t="str">
        <f>IF(A471&lt;1,"-",A471*E471)</f>
        <v>-</v>
      </c>
      <c r="H471" s="42">
        <v>40745</v>
      </c>
    </row>
    <row r="472" spans="1:8" ht="13.5" customHeight="1">
      <c r="A472" s="31"/>
      <c r="B472" s="1">
        <v>5468</v>
      </c>
      <c r="C472" s="54" t="s">
        <v>675</v>
      </c>
      <c r="D472" s="72" t="s">
        <v>341</v>
      </c>
      <c r="E472" s="13">
        <v>8</v>
      </c>
      <c r="F472" s="18" t="s">
        <v>674</v>
      </c>
      <c r="G472" s="25" t="str">
        <f>IF(A472&lt;1,"-",A472*E472)</f>
        <v>-</v>
      </c>
      <c r="H472" s="42" t="s">
        <v>847</v>
      </c>
    </row>
    <row r="473" spans="1:10" s="17" customFormat="1" ht="13.5" customHeight="1">
      <c r="A473" s="35" t="s">
        <v>342</v>
      </c>
      <c r="B473" s="36"/>
      <c r="C473" s="35"/>
      <c r="D473" s="74"/>
      <c r="E473" s="35"/>
      <c r="F473" s="35"/>
      <c r="G473" s="37"/>
      <c r="H473" s="44"/>
      <c r="J473" s="66"/>
    </row>
    <row r="474" spans="1:10" ht="13.5" customHeight="1">
      <c r="A474" s="31"/>
      <c r="B474" s="1">
        <v>5002</v>
      </c>
      <c r="C474" s="54" t="s">
        <v>505</v>
      </c>
      <c r="D474" s="72" t="s">
        <v>344</v>
      </c>
      <c r="E474" s="13">
        <v>9</v>
      </c>
      <c r="F474" s="18" t="s">
        <v>646</v>
      </c>
      <c r="G474" s="25" t="str">
        <f>IF(A474&lt;1,"-",A474*E474)</f>
        <v>-</v>
      </c>
      <c r="H474" s="42">
        <v>40687</v>
      </c>
      <c r="J474" s="64">
        <v>7</v>
      </c>
    </row>
    <row r="475" spans="1:8" ht="13.5" customHeight="1">
      <c r="A475" s="31"/>
      <c r="B475" s="1">
        <v>5003</v>
      </c>
      <c r="C475" s="54" t="s">
        <v>470</v>
      </c>
      <c r="D475" s="72" t="s">
        <v>344</v>
      </c>
      <c r="E475" s="13">
        <v>9</v>
      </c>
      <c r="F475" s="18" t="s">
        <v>647</v>
      </c>
      <c r="G475" s="25" t="str">
        <f t="shared" si="17"/>
        <v>-</v>
      </c>
      <c r="H475" s="42">
        <v>40687</v>
      </c>
    </row>
    <row r="476" spans="1:8" ht="13.5" customHeight="1">
      <c r="A476" s="31"/>
      <c r="B476" s="1">
        <v>5004</v>
      </c>
      <c r="C476" s="54" t="s">
        <v>645</v>
      </c>
      <c r="D476" s="72" t="s">
        <v>344</v>
      </c>
      <c r="E476" s="13">
        <v>9</v>
      </c>
      <c r="F476" s="18" t="s">
        <v>648</v>
      </c>
      <c r="G476" s="25" t="str">
        <f t="shared" si="17"/>
        <v>-</v>
      </c>
      <c r="H476" s="42">
        <v>40687</v>
      </c>
    </row>
    <row r="477" spans="1:10" ht="13.5" customHeight="1">
      <c r="A477" s="31"/>
      <c r="B477" s="1">
        <v>5021</v>
      </c>
      <c r="C477" s="54" t="s">
        <v>328</v>
      </c>
      <c r="D477" s="72" t="s">
        <v>344</v>
      </c>
      <c r="E477" s="13">
        <v>9</v>
      </c>
      <c r="F477" s="18" t="s">
        <v>716</v>
      </c>
      <c r="G477" s="25" t="str">
        <f>IF(A477&lt;1,"-",A477*E477)</f>
        <v>-</v>
      </c>
      <c r="H477" s="42" t="s">
        <v>852</v>
      </c>
      <c r="J477" s="64">
        <v>7</v>
      </c>
    </row>
    <row r="478" spans="1:10" ht="13.5" customHeight="1">
      <c r="A478" s="31"/>
      <c r="B478" s="1">
        <v>5029</v>
      </c>
      <c r="C478" s="54" t="s">
        <v>345</v>
      </c>
      <c r="D478" s="72" t="s">
        <v>344</v>
      </c>
      <c r="E478" s="13">
        <v>9</v>
      </c>
      <c r="F478" s="18">
        <v>21465050294</v>
      </c>
      <c r="G478" s="25" t="str">
        <f>IF(A478&lt;1,"-",A478*E478)</f>
        <v>-</v>
      </c>
      <c r="J478" s="64">
        <v>7</v>
      </c>
    </row>
    <row r="479" spans="1:10" ht="13.5" customHeight="1">
      <c r="A479" s="31"/>
      <c r="B479" s="1">
        <v>5039</v>
      </c>
      <c r="C479" s="54" t="s">
        <v>346</v>
      </c>
      <c r="D479" s="72" t="s">
        <v>344</v>
      </c>
      <c r="E479" s="13">
        <v>9</v>
      </c>
      <c r="F479" s="18">
        <v>21465050393</v>
      </c>
      <c r="G479" s="25" t="str">
        <f t="shared" si="17"/>
        <v>-</v>
      </c>
      <c r="J479" s="64">
        <v>7</v>
      </c>
    </row>
    <row r="480" spans="1:10" ht="13.5" customHeight="1">
      <c r="A480" s="31"/>
      <c r="B480" s="1">
        <v>5045</v>
      </c>
      <c r="C480" s="54" t="s">
        <v>343</v>
      </c>
      <c r="D480" s="72" t="s">
        <v>344</v>
      </c>
      <c r="E480" s="13">
        <v>9</v>
      </c>
      <c r="F480" s="18">
        <v>21465050454</v>
      </c>
      <c r="G480" s="25" t="str">
        <f t="shared" si="17"/>
        <v>-</v>
      </c>
      <c r="J480" s="64">
        <v>7</v>
      </c>
    </row>
    <row r="481" spans="1:10" ht="13.5" customHeight="1">
      <c r="A481" s="31"/>
      <c r="B481" s="1">
        <v>5046</v>
      </c>
      <c r="C481" s="54" t="s">
        <v>347</v>
      </c>
      <c r="D481" s="72" t="s">
        <v>344</v>
      </c>
      <c r="E481" s="13">
        <v>9</v>
      </c>
      <c r="F481" s="18">
        <v>21465050461</v>
      </c>
      <c r="G481" s="25" t="str">
        <f t="shared" si="17"/>
        <v>-</v>
      </c>
      <c r="J481" s="64">
        <v>7</v>
      </c>
    </row>
    <row r="482" spans="1:10" ht="13.5" customHeight="1">
      <c r="A482" s="31"/>
      <c r="B482" s="1">
        <v>5047</v>
      </c>
      <c r="C482" s="54" t="s">
        <v>348</v>
      </c>
      <c r="D482" s="72" t="s">
        <v>344</v>
      </c>
      <c r="E482" s="13">
        <v>9</v>
      </c>
      <c r="F482" s="18">
        <v>21465050478</v>
      </c>
      <c r="G482" s="25" t="str">
        <f t="shared" si="17"/>
        <v>-</v>
      </c>
      <c r="J482" s="64">
        <v>7</v>
      </c>
    </row>
    <row r="483" spans="1:10" ht="13.5" customHeight="1">
      <c r="A483" s="31"/>
      <c r="B483" s="1">
        <v>5049</v>
      </c>
      <c r="C483" s="54" t="s">
        <v>349</v>
      </c>
      <c r="D483" s="72" t="s">
        <v>344</v>
      </c>
      <c r="E483" s="13">
        <v>9</v>
      </c>
      <c r="F483" s="18">
        <v>21465050492</v>
      </c>
      <c r="G483" s="25" t="str">
        <f t="shared" si="17"/>
        <v>-</v>
      </c>
      <c r="J483" s="64">
        <v>7</v>
      </c>
    </row>
    <row r="484" spans="1:10" ht="13.5" customHeight="1">
      <c r="A484" s="31"/>
      <c r="B484" s="1">
        <v>5050</v>
      </c>
      <c r="C484" s="54" t="s">
        <v>350</v>
      </c>
      <c r="D484" s="72" t="s">
        <v>344</v>
      </c>
      <c r="E484" s="13">
        <v>9</v>
      </c>
      <c r="F484" s="18">
        <v>21465050508</v>
      </c>
      <c r="G484" s="25" t="str">
        <f t="shared" si="17"/>
        <v>-</v>
      </c>
      <c r="J484" s="64">
        <v>7</v>
      </c>
    </row>
    <row r="485" spans="1:10" ht="13.5" customHeight="1">
      <c r="A485" s="31"/>
      <c r="B485" s="1">
        <v>5051</v>
      </c>
      <c r="C485" s="54" t="s">
        <v>351</v>
      </c>
      <c r="D485" s="72" t="s">
        <v>344</v>
      </c>
      <c r="E485" s="13">
        <v>9</v>
      </c>
      <c r="F485" s="18">
        <v>21465050515</v>
      </c>
      <c r="G485" s="25" t="str">
        <f t="shared" si="17"/>
        <v>-</v>
      </c>
      <c r="J485" s="64">
        <v>7</v>
      </c>
    </row>
    <row r="486" spans="1:10" ht="13.5" customHeight="1">
      <c r="A486" s="31"/>
      <c r="B486" s="1">
        <v>5053</v>
      </c>
      <c r="C486" s="54" t="s">
        <v>352</v>
      </c>
      <c r="D486" s="72" t="s">
        <v>344</v>
      </c>
      <c r="E486" s="13">
        <v>9</v>
      </c>
      <c r="F486" s="18">
        <v>21465050539</v>
      </c>
      <c r="G486" s="25" t="str">
        <f t="shared" si="17"/>
        <v>-</v>
      </c>
      <c r="J486" s="64">
        <v>7</v>
      </c>
    </row>
    <row r="487" spans="1:10" ht="13.5" customHeight="1">
      <c r="A487" s="31"/>
      <c r="B487" s="1">
        <v>5055</v>
      </c>
      <c r="C487" s="54" t="s">
        <v>353</v>
      </c>
      <c r="D487" s="72" t="s">
        <v>344</v>
      </c>
      <c r="E487" s="13">
        <v>9</v>
      </c>
      <c r="F487" s="18">
        <v>21465050553</v>
      </c>
      <c r="G487" s="25" t="str">
        <f t="shared" si="17"/>
        <v>-</v>
      </c>
      <c r="J487" s="64">
        <v>7</v>
      </c>
    </row>
    <row r="488" spans="1:10" ht="13.5" customHeight="1">
      <c r="A488" s="31"/>
      <c r="B488" s="1">
        <v>5056</v>
      </c>
      <c r="C488" s="54" t="s">
        <v>354</v>
      </c>
      <c r="D488" s="72" t="s">
        <v>344</v>
      </c>
      <c r="E488" s="13">
        <v>9</v>
      </c>
      <c r="F488" s="18">
        <v>21465050560</v>
      </c>
      <c r="G488" s="25" t="str">
        <f t="shared" si="17"/>
        <v>-</v>
      </c>
      <c r="J488" s="64">
        <v>7</v>
      </c>
    </row>
    <row r="489" spans="1:10" ht="13.5" customHeight="1">
      <c r="A489" s="31"/>
      <c r="B489" s="1">
        <v>5057</v>
      </c>
      <c r="C489" s="54" t="s">
        <v>355</v>
      </c>
      <c r="D489" s="72" t="s">
        <v>344</v>
      </c>
      <c r="E489" s="13">
        <v>9</v>
      </c>
      <c r="F489" s="18">
        <v>21465050577</v>
      </c>
      <c r="G489" s="25" t="str">
        <f t="shared" si="17"/>
        <v>-</v>
      </c>
      <c r="J489" s="64">
        <v>7</v>
      </c>
    </row>
    <row r="490" spans="1:10" ht="13.5" customHeight="1">
      <c r="A490" s="31"/>
      <c r="B490" s="1">
        <v>5058</v>
      </c>
      <c r="C490" s="54" t="s">
        <v>356</v>
      </c>
      <c r="D490" s="72" t="s">
        <v>344</v>
      </c>
      <c r="E490" s="13">
        <v>9</v>
      </c>
      <c r="F490" s="18">
        <v>21465050584</v>
      </c>
      <c r="G490" s="25" t="str">
        <f t="shared" si="17"/>
        <v>-</v>
      </c>
      <c r="J490" s="64">
        <v>7</v>
      </c>
    </row>
    <row r="491" spans="1:10" ht="13.5" customHeight="1">
      <c r="A491" s="31"/>
      <c r="B491" s="1">
        <v>5059</v>
      </c>
      <c r="C491" s="54" t="s">
        <v>357</v>
      </c>
      <c r="D491" s="72" t="s">
        <v>344</v>
      </c>
      <c r="E491" s="13">
        <v>9</v>
      </c>
      <c r="F491" s="18">
        <v>21465050591</v>
      </c>
      <c r="G491" s="25" t="str">
        <f t="shared" si="17"/>
        <v>-</v>
      </c>
      <c r="J491" s="64">
        <v>7</v>
      </c>
    </row>
    <row r="492" spans="1:10" ht="13.5" customHeight="1">
      <c r="A492" s="31"/>
      <c r="B492" s="1">
        <v>5060</v>
      </c>
      <c r="C492" s="54" t="s">
        <v>358</v>
      </c>
      <c r="D492" s="72" t="s">
        <v>344</v>
      </c>
      <c r="E492" s="13">
        <v>9</v>
      </c>
      <c r="F492" s="18">
        <v>21465050607</v>
      </c>
      <c r="G492" s="25" t="str">
        <f t="shared" si="17"/>
        <v>-</v>
      </c>
      <c r="J492" s="64">
        <v>7</v>
      </c>
    </row>
    <row r="493" spans="1:10" ht="13.5" customHeight="1">
      <c r="A493" s="31"/>
      <c r="B493" s="1">
        <v>5061</v>
      </c>
      <c r="C493" s="54" t="s">
        <v>359</v>
      </c>
      <c r="D493" s="72" t="s">
        <v>344</v>
      </c>
      <c r="E493" s="13">
        <v>9</v>
      </c>
      <c r="F493" s="18">
        <v>21465050614</v>
      </c>
      <c r="G493" s="25" t="str">
        <f t="shared" si="17"/>
        <v>-</v>
      </c>
      <c r="J493" s="64">
        <v>7</v>
      </c>
    </row>
    <row r="494" spans="1:10" ht="13.5" customHeight="1">
      <c r="A494" s="31"/>
      <c r="B494" s="1">
        <v>5062</v>
      </c>
      <c r="C494" s="54" t="s">
        <v>360</v>
      </c>
      <c r="D494" s="72" t="s">
        <v>344</v>
      </c>
      <c r="E494" s="13">
        <v>9</v>
      </c>
      <c r="F494" s="18">
        <v>21465050621</v>
      </c>
      <c r="G494" s="25" t="str">
        <f t="shared" si="17"/>
        <v>-</v>
      </c>
      <c r="J494" s="64">
        <v>7</v>
      </c>
    </row>
    <row r="495" spans="1:10" ht="13.5" customHeight="1">
      <c r="A495" s="31"/>
      <c r="B495" s="1">
        <v>5063</v>
      </c>
      <c r="C495" s="54" t="s">
        <v>361</v>
      </c>
      <c r="D495" s="72" t="s">
        <v>344</v>
      </c>
      <c r="E495" s="13">
        <v>9</v>
      </c>
      <c r="F495" s="18">
        <v>21465050638</v>
      </c>
      <c r="G495" s="25" t="str">
        <f t="shared" si="17"/>
        <v>-</v>
      </c>
      <c r="J495" s="64">
        <v>7</v>
      </c>
    </row>
    <row r="496" spans="1:10" ht="13.5" customHeight="1">
      <c r="A496" s="31"/>
      <c r="B496" s="1">
        <v>5065</v>
      </c>
      <c r="C496" s="54" t="s">
        <v>362</v>
      </c>
      <c r="D496" s="72" t="s">
        <v>344</v>
      </c>
      <c r="E496" s="13">
        <v>9</v>
      </c>
      <c r="F496" s="18">
        <v>21465050652</v>
      </c>
      <c r="G496" s="25" t="str">
        <f t="shared" si="17"/>
        <v>-</v>
      </c>
      <c r="J496" s="64">
        <v>7</v>
      </c>
    </row>
    <row r="497" spans="1:10" ht="13.5" customHeight="1">
      <c r="A497" s="31"/>
      <c r="B497" s="1">
        <v>5067</v>
      </c>
      <c r="C497" s="54" t="s">
        <v>363</v>
      </c>
      <c r="D497" s="72" t="s">
        <v>344</v>
      </c>
      <c r="E497" s="13">
        <v>9</v>
      </c>
      <c r="F497" s="18">
        <v>21465050676</v>
      </c>
      <c r="G497" s="25" t="str">
        <f t="shared" si="17"/>
        <v>-</v>
      </c>
      <c r="J497" s="64">
        <v>7</v>
      </c>
    </row>
    <row r="498" spans="1:10" ht="13.5" customHeight="1">
      <c r="A498" s="31"/>
      <c r="B498" s="1">
        <v>5068</v>
      </c>
      <c r="C498" s="54" t="s">
        <v>364</v>
      </c>
      <c r="D498" s="72" t="s">
        <v>344</v>
      </c>
      <c r="E498" s="13">
        <v>9</v>
      </c>
      <c r="F498" s="18">
        <v>21465050683</v>
      </c>
      <c r="G498" s="25" t="str">
        <f t="shared" si="17"/>
        <v>-</v>
      </c>
      <c r="J498" s="64">
        <v>7</v>
      </c>
    </row>
    <row r="499" spans="1:10" ht="13.5" customHeight="1">
      <c r="A499" s="31"/>
      <c r="B499" s="1">
        <v>5072</v>
      </c>
      <c r="C499" s="54" t="s">
        <v>365</v>
      </c>
      <c r="D499" s="72" t="s">
        <v>344</v>
      </c>
      <c r="E499" s="13">
        <v>9</v>
      </c>
      <c r="F499" s="18">
        <v>21465050720</v>
      </c>
      <c r="G499" s="25" t="str">
        <f t="shared" si="17"/>
        <v>-</v>
      </c>
      <c r="J499" s="64">
        <v>7</v>
      </c>
    </row>
    <row r="500" spans="1:10" ht="13.5" customHeight="1">
      <c r="A500" s="31"/>
      <c r="B500" s="1">
        <v>5074</v>
      </c>
      <c r="C500" s="54" t="s">
        <v>366</v>
      </c>
      <c r="D500" s="72" t="s">
        <v>344</v>
      </c>
      <c r="E500" s="13">
        <v>9</v>
      </c>
      <c r="F500" s="18">
        <v>21465050744</v>
      </c>
      <c r="G500" s="25" t="str">
        <f t="shared" si="17"/>
        <v>-</v>
      </c>
      <c r="H500" s="41" t="s">
        <v>773</v>
      </c>
      <c r="J500" s="64">
        <v>7</v>
      </c>
    </row>
    <row r="501" spans="1:10" ht="13.5" customHeight="1">
      <c r="A501" s="31"/>
      <c r="B501" s="1">
        <v>5075</v>
      </c>
      <c r="C501" s="54" t="s">
        <v>714</v>
      </c>
      <c r="D501" s="72" t="s">
        <v>344</v>
      </c>
      <c r="E501" s="13">
        <v>9</v>
      </c>
      <c r="F501" s="18" t="s">
        <v>715</v>
      </c>
      <c r="G501" s="25" t="str">
        <f>IF(A501&lt;1,"-",A501*E501)</f>
        <v>-</v>
      </c>
      <c r="H501" s="42" t="s">
        <v>852</v>
      </c>
      <c r="J501" s="64">
        <v>7</v>
      </c>
    </row>
    <row r="502" spans="1:10" ht="13.5" customHeight="1">
      <c r="A502" s="31"/>
      <c r="B502" s="1">
        <v>5077</v>
      </c>
      <c r="C502" s="54" t="s">
        <v>367</v>
      </c>
      <c r="D502" s="72" t="s">
        <v>344</v>
      </c>
      <c r="E502" s="13">
        <v>9</v>
      </c>
      <c r="F502" s="18">
        <v>21465050775</v>
      </c>
      <c r="G502" s="25" t="str">
        <f t="shared" si="17"/>
        <v>-</v>
      </c>
      <c r="J502" s="64">
        <v>7</v>
      </c>
    </row>
    <row r="503" spans="1:10" ht="13.5" customHeight="1">
      <c r="A503" s="31"/>
      <c r="B503" s="1">
        <v>5078</v>
      </c>
      <c r="C503" s="54" t="s">
        <v>368</v>
      </c>
      <c r="D503" s="72" t="s">
        <v>344</v>
      </c>
      <c r="E503" s="13">
        <v>9</v>
      </c>
      <c r="F503" s="18">
        <v>21465050782</v>
      </c>
      <c r="G503" s="25" t="str">
        <f t="shared" si="17"/>
        <v>-</v>
      </c>
      <c r="H503" s="41" t="s">
        <v>773</v>
      </c>
      <c r="J503" s="64">
        <v>7</v>
      </c>
    </row>
    <row r="504" spans="1:10" ht="13.5" customHeight="1">
      <c r="A504" s="31"/>
      <c r="B504" s="1">
        <v>5087</v>
      </c>
      <c r="C504" s="54" t="s">
        <v>369</v>
      </c>
      <c r="D504" s="72" t="s">
        <v>344</v>
      </c>
      <c r="E504" s="13">
        <v>9</v>
      </c>
      <c r="F504" s="18">
        <v>21465050874</v>
      </c>
      <c r="G504" s="25" t="str">
        <f t="shared" si="17"/>
        <v>-</v>
      </c>
      <c r="J504" s="64">
        <v>7</v>
      </c>
    </row>
    <row r="505" spans="1:10" ht="13.5" customHeight="1">
      <c r="A505" s="31"/>
      <c r="B505" s="1">
        <v>5089</v>
      </c>
      <c r="C505" s="54" t="s">
        <v>542</v>
      </c>
      <c r="D505" s="72" t="s">
        <v>344</v>
      </c>
      <c r="E505" s="13">
        <v>9</v>
      </c>
      <c r="F505" s="18">
        <v>21465050898</v>
      </c>
      <c r="G505" s="25" t="str">
        <f t="shared" si="17"/>
        <v>-</v>
      </c>
      <c r="J505" s="64">
        <v>7</v>
      </c>
    </row>
    <row r="506" spans="1:8" ht="13.5" customHeight="1">
      <c r="A506" s="31"/>
      <c r="B506" s="1">
        <v>5094</v>
      </c>
      <c r="C506" s="54" t="s">
        <v>643</v>
      </c>
      <c r="D506" s="72" t="s">
        <v>344</v>
      </c>
      <c r="E506" s="13">
        <v>9</v>
      </c>
      <c r="F506" s="18" t="s">
        <v>644</v>
      </c>
      <c r="G506" s="25" t="str">
        <f t="shared" si="17"/>
        <v>-</v>
      </c>
      <c r="H506" s="42">
        <v>40687</v>
      </c>
    </row>
    <row r="507" spans="1:10" ht="13.5" customHeight="1">
      <c r="A507" s="31"/>
      <c r="B507" s="1">
        <v>5096</v>
      </c>
      <c r="C507" s="54" t="s">
        <v>370</v>
      </c>
      <c r="D507" s="72" t="s">
        <v>344</v>
      </c>
      <c r="E507" s="13">
        <v>9</v>
      </c>
      <c r="F507" s="18">
        <v>21465050966</v>
      </c>
      <c r="G507" s="25" t="str">
        <f t="shared" si="17"/>
        <v>-</v>
      </c>
      <c r="J507" s="64">
        <v>7</v>
      </c>
    </row>
    <row r="508" spans="1:10" s="17" customFormat="1" ht="13.5" customHeight="1">
      <c r="A508" s="35" t="s">
        <v>624</v>
      </c>
      <c r="B508" s="36"/>
      <c r="C508" s="35"/>
      <c r="D508" s="74"/>
      <c r="E508" s="35"/>
      <c r="F508" s="35"/>
      <c r="G508" s="37"/>
      <c r="H508" s="44"/>
      <c r="J508" s="66"/>
    </row>
    <row r="509" spans="1:7" ht="13.5" customHeight="1">
      <c r="A509" s="31"/>
      <c r="B509" s="76">
        <v>5104</v>
      </c>
      <c r="C509" s="54" t="s">
        <v>371</v>
      </c>
      <c r="D509" s="72" t="s">
        <v>372</v>
      </c>
      <c r="E509" s="13">
        <v>10</v>
      </c>
      <c r="F509" s="18">
        <v>21465051048</v>
      </c>
      <c r="G509" s="25" t="str">
        <f t="shared" si="17"/>
        <v>-</v>
      </c>
    </row>
    <row r="510" spans="1:7" ht="13.5" customHeight="1">
      <c r="A510" s="31"/>
      <c r="B510" s="76">
        <v>5105</v>
      </c>
      <c r="C510" s="54" t="s">
        <v>375</v>
      </c>
      <c r="D510" s="72" t="s">
        <v>373</v>
      </c>
      <c r="E510" s="13">
        <v>10</v>
      </c>
      <c r="F510" s="18">
        <v>21465051055</v>
      </c>
      <c r="G510" s="25" t="str">
        <f t="shared" si="17"/>
        <v>-</v>
      </c>
    </row>
    <row r="511" spans="1:7" ht="13.5" customHeight="1">
      <c r="A511" s="31"/>
      <c r="B511" s="76">
        <v>5109</v>
      </c>
      <c r="C511" s="54" t="s">
        <v>376</v>
      </c>
      <c r="D511" s="72" t="s">
        <v>373</v>
      </c>
      <c r="E511" s="13">
        <v>10</v>
      </c>
      <c r="F511" s="18">
        <v>21465051093</v>
      </c>
      <c r="G511" s="25" t="str">
        <f t="shared" si="17"/>
        <v>-</v>
      </c>
    </row>
    <row r="512" spans="1:7" ht="13.5" customHeight="1">
      <c r="A512" s="31"/>
      <c r="B512" s="76">
        <v>5110</v>
      </c>
      <c r="C512" s="54" t="s">
        <v>377</v>
      </c>
      <c r="D512" s="72" t="s">
        <v>373</v>
      </c>
      <c r="E512" s="13">
        <v>10</v>
      </c>
      <c r="F512" s="18">
        <v>21465051109</v>
      </c>
      <c r="G512" s="25" t="str">
        <f t="shared" si="17"/>
        <v>-</v>
      </c>
    </row>
    <row r="513" spans="1:7" ht="13.5" customHeight="1">
      <c r="A513" s="31"/>
      <c r="B513" s="76">
        <v>5111</v>
      </c>
      <c r="C513" s="54" t="s">
        <v>357</v>
      </c>
      <c r="D513" s="72" t="s">
        <v>373</v>
      </c>
      <c r="E513" s="13">
        <v>10</v>
      </c>
      <c r="F513" s="18">
        <v>21465051116</v>
      </c>
      <c r="G513" s="25" t="str">
        <f t="shared" si="17"/>
        <v>-</v>
      </c>
    </row>
    <row r="514" spans="1:7" ht="13.5" customHeight="1">
      <c r="A514" s="31"/>
      <c r="B514" s="76">
        <v>5112</v>
      </c>
      <c r="C514" s="54" t="s">
        <v>378</v>
      </c>
      <c r="D514" s="72" t="s">
        <v>373</v>
      </c>
      <c r="E514" s="13">
        <v>10</v>
      </c>
      <c r="F514" s="18">
        <v>21465051123</v>
      </c>
      <c r="G514" s="25" t="str">
        <f t="shared" si="17"/>
        <v>-</v>
      </c>
    </row>
    <row r="515" spans="1:7" ht="13.5" customHeight="1">
      <c r="A515" s="31"/>
      <c r="B515" s="76">
        <v>5116</v>
      </c>
      <c r="C515" s="54" t="s">
        <v>308</v>
      </c>
      <c r="D515" s="72" t="s">
        <v>373</v>
      </c>
      <c r="E515" s="13">
        <v>10</v>
      </c>
      <c r="F515" s="18">
        <v>21465051161</v>
      </c>
      <c r="G515" s="25" t="str">
        <f t="shared" si="17"/>
        <v>-</v>
      </c>
    </row>
    <row r="516" spans="1:7" ht="13.5" customHeight="1">
      <c r="A516" s="31"/>
      <c r="B516" s="76">
        <v>5132</v>
      </c>
      <c r="C516" s="54" t="s">
        <v>379</v>
      </c>
      <c r="D516" s="72" t="s">
        <v>373</v>
      </c>
      <c r="E516" s="13">
        <v>10</v>
      </c>
      <c r="F516" s="18">
        <v>21465051321</v>
      </c>
      <c r="G516" s="25" t="str">
        <f t="shared" si="17"/>
        <v>-</v>
      </c>
    </row>
    <row r="517" spans="1:7" ht="13.5" customHeight="1">
      <c r="A517" s="31"/>
      <c r="B517" s="76">
        <v>5134</v>
      </c>
      <c r="C517" s="54" t="s">
        <v>380</v>
      </c>
      <c r="D517" s="72" t="s">
        <v>373</v>
      </c>
      <c r="E517" s="13">
        <v>10</v>
      </c>
      <c r="F517" s="18">
        <v>21465051345</v>
      </c>
      <c r="G517" s="25" t="str">
        <f t="shared" si="17"/>
        <v>-</v>
      </c>
    </row>
    <row r="518" spans="1:7" ht="13.5" customHeight="1">
      <c r="A518" s="31"/>
      <c r="B518" s="76">
        <v>5153</v>
      </c>
      <c r="C518" s="54" t="s">
        <v>381</v>
      </c>
      <c r="D518" s="72" t="s">
        <v>373</v>
      </c>
      <c r="E518" s="13">
        <v>10</v>
      </c>
      <c r="F518" s="18">
        <v>21465051536</v>
      </c>
      <c r="G518" s="25" t="str">
        <f t="shared" si="17"/>
        <v>-</v>
      </c>
    </row>
    <row r="519" spans="1:7" ht="13.5" customHeight="1">
      <c r="A519" s="31"/>
      <c r="B519" s="76">
        <v>5154</v>
      </c>
      <c r="C519" s="54" t="s">
        <v>382</v>
      </c>
      <c r="D519" s="72" t="s">
        <v>373</v>
      </c>
      <c r="E519" s="13">
        <v>10</v>
      </c>
      <c r="F519" s="18">
        <v>21465051543</v>
      </c>
      <c r="G519" s="25" t="str">
        <f t="shared" si="17"/>
        <v>-</v>
      </c>
    </row>
    <row r="520" spans="1:7" ht="13.5" customHeight="1">
      <c r="A520" s="31"/>
      <c r="B520" s="76">
        <v>5156</v>
      </c>
      <c r="C520" s="54" t="s">
        <v>353</v>
      </c>
      <c r="D520" s="72" t="s">
        <v>374</v>
      </c>
      <c r="E520" s="13">
        <v>8</v>
      </c>
      <c r="F520" s="18">
        <v>21465051567</v>
      </c>
      <c r="G520" s="25" t="str">
        <f t="shared" si="17"/>
        <v>-</v>
      </c>
    </row>
    <row r="521" spans="1:7" ht="13.5" customHeight="1">
      <c r="A521" s="31"/>
      <c r="B521" s="1">
        <v>5177</v>
      </c>
      <c r="C521" s="54" t="s">
        <v>383</v>
      </c>
      <c r="D521" s="72" t="s">
        <v>373</v>
      </c>
      <c r="E521" s="13">
        <v>12</v>
      </c>
      <c r="F521" s="18">
        <v>21465051772</v>
      </c>
      <c r="G521" s="25" t="str">
        <f aca="true" t="shared" si="18" ref="G521:G566">IF(A521&lt;1,"-",A521*E521)</f>
        <v>-</v>
      </c>
    </row>
    <row r="522" spans="1:7" ht="13.5" customHeight="1">
      <c r="A522" s="31"/>
      <c r="B522" s="1">
        <v>5179</v>
      </c>
      <c r="C522" s="54" t="s">
        <v>384</v>
      </c>
      <c r="D522" s="72" t="s">
        <v>374</v>
      </c>
      <c r="E522" s="13">
        <v>8</v>
      </c>
      <c r="F522" s="18">
        <v>21465051796</v>
      </c>
      <c r="G522" s="25" t="str">
        <f t="shared" si="18"/>
        <v>-</v>
      </c>
    </row>
    <row r="523" spans="1:8" ht="13.5" customHeight="1">
      <c r="A523" s="31"/>
      <c r="B523" s="76">
        <v>5181</v>
      </c>
      <c r="C523" s="54" t="s">
        <v>652</v>
      </c>
      <c r="D523" s="72" t="s">
        <v>373</v>
      </c>
      <c r="E523" s="13">
        <v>10</v>
      </c>
      <c r="F523" s="18" t="s">
        <v>653</v>
      </c>
      <c r="G523" s="25" t="str">
        <f t="shared" si="18"/>
        <v>-</v>
      </c>
      <c r="H523" s="42">
        <v>40700</v>
      </c>
    </row>
    <row r="524" spans="1:8" ht="13.5" customHeight="1">
      <c r="A524" s="31"/>
      <c r="B524" s="1">
        <v>5182</v>
      </c>
      <c r="C524" s="54" t="s">
        <v>385</v>
      </c>
      <c r="D524" s="72" t="s">
        <v>372</v>
      </c>
      <c r="E524" s="13">
        <v>10</v>
      </c>
      <c r="F524" s="18">
        <v>21465051826</v>
      </c>
      <c r="G524" s="25" t="str">
        <f t="shared" si="18"/>
        <v>-</v>
      </c>
      <c r="H524" s="41" t="s">
        <v>773</v>
      </c>
    </row>
    <row r="525" spans="1:8" ht="13.5" customHeight="1">
      <c r="A525" s="31"/>
      <c r="B525" s="76">
        <v>5184</v>
      </c>
      <c r="C525" s="54" t="s">
        <v>318</v>
      </c>
      <c r="D525" s="72" t="s">
        <v>373</v>
      </c>
      <c r="E525" s="13">
        <v>10</v>
      </c>
      <c r="F525" s="18" t="s">
        <v>749</v>
      </c>
      <c r="G525" s="25" t="str">
        <f>IF(A525&lt;1,"-",A525*E525)</f>
        <v>-</v>
      </c>
      <c r="H525" s="42">
        <v>40772</v>
      </c>
    </row>
    <row r="526" spans="1:7" ht="13.5" customHeight="1">
      <c r="A526" s="31"/>
      <c r="B526" s="76">
        <v>5186</v>
      </c>
      <c r="C526" s="54" t="s">
        <v>386</v>
      </c>
      <c r="D526" s="72" t="s">
        <v>373</v>
      </c>
      <c r="E526" s="13">
        <v>10</v>
      </c>
      <c r="F526" s="18">
        <v>21465051864</v>
      </c>
      <c r="G526" s="25" t="str">
        <f t="shared" si="18"/>
        <v>-</v>
      </c>
    </row>
    <row r="527" spans="1:7" ht="13.5" customHeight="1">
      <c r="A527" s="31"/>
      <c r="B527" s="76">
        <v>5187</v>
      </c>
      <c r="C527" s="54" t="s">
        <v>387</v>
      </c>
      <c r="D527" s="72" t="s">
        <v>373</v>
      </c>
      <c r="E527" s="13">
        <v>10</v>
      </c>
      <c r="F527" s="18">
        <v>21465051871</v>
      </c>
      <c r="G527" s="25" t="str">
        <f t="shared" si="18"/>
        <v>-</v>
      </c>
    </row>
    <row r="528" spans="1:10" s="17" customFormat="1" ht="13.5" customHeight="1">
      <c r="A528" s="35" t="s">
        <v>389</v>
      </c>
      <c r="B528" s="36"/>
      <c r="C528" s="35"/>
      <c r="D528" s="74"/>
      <c r="E528" s="35"/>
      <c r="F528" s="35"/>
      <c r="G528" s="37"/>
      <c r="H528" s="44"/>
      <c r="J528" s="66"/>
    </row>
    <row r="529" spans="1:8" ht="13.5" customHeight="1">
      <c r="A529" s="31"/>
      <c r="B529" s="1">
        <v>5308</v>
      </c>
      <c r="C529" s="54" t="s">
        <v>649</v>
      </c>
      <c r="D529" s="72" t="s">
        <v>650</v>
      </c>
      <c r="E529" s="13">
        <v>6</v>
      </c>
      <c r="F529" s="18" t="s">
        <v>651</v>
      </c>
      <c r="G529" s="25" t="str">
        <f>IF(A531&lt;1,"-",A531*E529)</f>
        <v>-</v>
      </c>
      <c r="H529" s="42">
        <v>40700</v>
      </c>
    </row>
    <row r="530" spans="1:7" ht="13.5" customHeight="1">
      <c r="A530" s="31"/>
      <c r="B530" s="76">
        <v>5351</v>
      </c>
      <c r="C530" s="54" t="s">
        <v>390</v>
      </c>
      <c r="D530" s="72" t="s">
        <v>402</v>
      </c>
      <c r="E530" s="13">
        <v>8</v>
      </c>
      <c r="F530" s="18">
        <v>21465053516</v>
      </c>
      <c r="G530" s="25" t="str">
        <f t="shared" si="18"/>
        <v>-</v>
      </c>
    </row>
    <row r="531" spans="1:8" ht="13.5" customHeight="1">
      <c r="A531" s="31"/>
      <c r="B531" s="76">
        <v>5352</v>
      </c>
      <c r="C531" s="54" t="s">
        <v>393</v>
      </c>
      <c r="D531" s="72" t="s">
        <v>402</v>
      </c>
      <c r="E531" s="13">
        <v>8</v>
      </c>
      <c r="F531" s="18">
        <v>21465053523</v>
      </c>
      <c r="G531" s="25" t="str">
        <f t="shared" si="18"/>
        <v>-</v>
      </c>
      <c r="H531" s="41" t="s">
        <v>773</v>
      </c>
    </row>
    <row r="532" spans="1:8" ht="13.5" customHeight="1">
      <c r="A532" s="31"/>
      <c r="B532" s="76">
        <v>5393</v>
      </c>
      <c r="C532" s="54" t="s">
        <v>509</v>
      </c>
      <c r="D532" s="72" t="s">
        <v>510</v>
      </c>
      <c r="E532" s="13">
        <v>8</v>
      </c>
      <c r="F532" s="18" t="s">
        <v>623</v>
      </c>
      <c r="G532" s="25" t="str">
        <f>IF(A532&lt;1,"-",A532*E532)</f>
        <v>-</v>
      </c>
      <c r="H532" s="42">
        <v>40471</v>
      </c>
    </row>
    <row r="533" spans="1:7" ht="13.5" customHeight="1">
      <c r="A533" s="31"/>
      <c r="B533" s="76">
        <v>5394</v>
      </c>
      <c r="C533" s="54" t="s">
        <v>398</v>
      </c>
      <c r="D533" s="72" t="s">
        <v>402</v>
      </c>
      <c r="E533" s="13">
        <v>8</v>
      </c>
      <c r="F533" s="18">
        <v>21465053943</v>
      </c>
      <c r="G533" s="25" t="str">
        <f t="shared" si="18"/>
        <v>-</v>
      </c>
    </row>
    <row r="534" spans="1:7" ht="13.5" customHeight="1">
      <c r="A534" s="31"/>
      <c r="B534" s="76">
        <v>5396</v>
      </c>
      <c r="C534" s="54" t="s">
        <v>399</v>
      </c>
      <c r="D534" s="72" t="s">
        <v>402</v>
      </c>
      <c r="E534" s="13">
        <v>8</v>
      </c>
      <c r="F534" s="18">
        <v>21465053967</v>
      </c>
      <c r="G534" s="25" t="str">
        <f t="shared" si="18"/>
        <v>-</v>
      </c>
    </row>
    <row r="535" spans="1:8" ht="13.5" customHeight="1">
      <c r="A535" s="31"/>
      <c r="B535" s="76">
        <v>5397</v>
      </c>
      <c r="C535" s="54" t="s">
        <v>677</v>
      </c>
      <c r="D535" s="72" t="s">
        <v>402</v>
      </c>
      <c r="E535" s="13">
        <v>8</v>
      </c>
      <c r="F535" s="18" t="s">
        <v>676</v>
      </c>
      <c r="G535" s="25" t="str">
        <f t="shared" si="18"/>
        <v>-</v>
      </c>
      <c r="H535" s="42" t="s">
        <v>849</v>
      </c>
    </row>
    <row r="536" spans="1:8" ht="13.5" customHeight="1">
      <c r="A536" s="31"/>
      <c r="B536" s="76">
        <v>5371</v>
      </c>
      <c r="C536" s="54" t="s">
        <v>704</v>
      </c>
      <c r="D536" s="72" t="s">
        <v>403</v>
      </c>
      <c r="E536" s="13">
        <v>8</v>
      </c>
      <c r="F536" s="18" t="s">
        <v>705</v>
      </c>
      <c r="G536" s="25" t="str">
        <f>IF(A536&lt;1,"-",A536*E536)</f>
        <v>-</v>
      </c>
      <c r="H536" s="42" t="s">
        <v>854</v>
      </c>
    </row>
    <row r="537" spans="1:8" ht="13.5" customHeight="1">
      <c r="A537" s="31"/>
      <c r="B537" s="76">
        <v>5372</v>
      </c>
      <c r="C537" s="54" t="s">
        <v>706</v>
      </c>
      <c r="D537" s="72" t="s">
        <v>403</v>
      </c>
      <c r="E537" s="13">
        <v>8</v>
      </c>
      <c r="F537" s="18" t="s">
        <v>707</v>
      </c>
      <c r="G537" s="25" t="str">
        <f>IF(A537&lt;1,"-",A537*E537)</f>
        <v>-</v>
      </c>
      <c r="H537" s="42" t="s">
        <v>854</v>
      </c>
    </row>
    <row r="538" spans="1:10" ht="13.5" customHeight="1">
      <c r="A538" s="31"/>
      <c r="B538" s="76">
        <v>5374</v>
      </c>
      <c r="C538" s="54" t="s">
        <v>392</v>
      </c>
      <c r="D538" s="72" t="s">
        <v>403</v>
      </c>
      <c r="E538" s="13">
        <v>8</v>
      </c>
      <c r="F538" s="18">
        <v>21465053745</v>
      </c>
      <c r="G538" s="25" t="str">
        <f t="shared" si="18"/>
        <v>-</v>
      </c>
      <c r="H538" s="41" t="s">
        <v>773</v>
      </c>
      <c r="J538" s="64">
        <v>6.5</v>
      </c>
    </row>
    <row r="539" spans="1:10" ht="13.5" customHeight="1">
      <c r="A539" s="31"/>
      <c r="B539" s="76">
        <v>5375</v>
      </c>
      <c r="C539" s="54" t="s">
        <v>391</v>
      </c>
      <c r="D539" s="72" t="s">
        <v>403</v>
      </c>
      <c r="E539" s="13">
        <v>8</v>
      </c>
      <c r="F539" s="18">
        <v>21465053752</v>
      </c>
      <c r="G539" s="25" t="str">
        <f t="shared" si="18"/>
        <v>-</v>
      </c>
      <c r="J539" s="64">
        <v>6.5</v>
      </c>
    </row>
    <row r="540" spans="1:10" ht="13.5" customHeight="1">
      <c r="A540" s="31"/>
      <c r="B540" s="76">
        <v>5376</v>
      </c>
      <c r="C540" s="54" t="s">
        <v>309</v>
      </c>
      <c r="D540" s="72" t="s">
        <v>403</v>
      </c>
      <c r="E540" s="13">
        <v>8</v>
      </c>
      <c r="F540" s="18">
        <v>21465053769</v>
      </c>
      <c r="G540" s="25" t="str">
        <f t="shared" si="18"/>
        <v>-</v>
      </c>
      <c r="J540" s="64">
        <v>6.5</v>
      </c>
    </row>
    <row r="541" spans="1:10" ht="13.5" customHeight="1">
      <c r="A541" s="31"/>
      <c r="B541" s="76">
        <v>5380</v>
      </c>
      <c r="C541" s="54" t="s">
        <v>394</v>
      </c>
      <c r="D541" s="72" t="s">
        <v>403</v>
      </c>
      <c r="E541" s="13">
        <v>8</v>
      </c>
      <c r="F541" s="18">
        <v>21465053806</v>
      </c>
      <c r="G541" s="25" t="str">
        <f t="shared" si="18"/>
        <v>-</v>
      </c>
      <c r="J541" s="64">
        <v>6.5</v>
      </c>
    </row>
    <row r="542" spans="1:10" ht="13.5" customHeight="1">
      <c r="A542" s="31"/>
      <c r="B542" s="76">
        <v>5381</v>
      </c>
      <c r="C542" s="54" t="s">
        <v>395</v>
      </c>
      <c r="D542" s="72" t="s">
        <v>403</v>
      </c>
      <c r="E542" s="13">
        <v>8</v>
      </c>
      <c r="F542" s="18">
        <v>21465053813</v>
      </c>
      <c r="G542" s="25" t="str">
        <f t="shared" si="18"/>
        <v>-</v>
      </c>
      <c r="J542" s="64">
        <v>6.5</v>
      </c>
    </row>
    <row r="543" spans="1:10" ht="13.5" customHeight="1">
      <c r="A543" s="31"/>
      <c r="B543" s="76">
        <v>5382</v>
      </c>
      <c r="C543" s="54" t="s">
        <v>396</v>
      </c>
      <c r="D543" s="72" t="s">
        <v>403</v>
      </c>
      <c r="E543" s="13">
        <v>8</v>
      </c>
      <c r="F543" s="18">
        <v>21465053820</v>
      </c>
      <c r="G543" s="25" t="str">
        <f t="shared" si="18"/>
        <v>-</v>
      </c>
      <c r="J543" s="64">
        <v>6.5</v>
      </c>
    </row>
    <row r="544" spans="1:10" ht="13.5" customHeight="1">
      <c r="A544" s="31"/>
      <c r="B544" s="76">
        <v>5383</v>
      </c>
      <c r="C544" s="54" t="s">
        <v>397</v>
      </c>
      <c r="D544" s="72" t="s">
        <v>403</v>
      </c>
      <c r="E544" s="13">
        <v>8</v>
      </c>
      <c r="F544" s="18">
        <v>21465053837</v>
      </c>
      <c r="G544" s="25" t="str">
        <f t="shared" si="18"/>
        <v>-</v>
      </c>
      <c r="J544" s="64">
        <v>6.5</v>
      </c>
    </row>
    <row r="545" spans="1:10" ht="13.5" customHeight="1">
      <c r="A545" s="31"/>
      <c r="B545" s="76">
        <v>5526</v>
      </c>
      <c r="C545" s="54" t="s">
        <v>388</v>
      </c>
      <c r="D545" s="72" t="s">
        <v>403</v>
      </c>
      <c r="E545" s="13">
        <v>8</v>
      </c>
      <c r="F545" s="18">
        <v>21465055268</v>
      </c>
      <c r="G545" s="25" t="str">
        <f t="shared" si="18"/>
        <v>-</v>
      </c>
      <c r="J545" s="64">
        <v>6.5</v>
      </c>
    </row>
    <row r="546" spans="1:10" ht="13.5" customHeight="1">
      <c r="A546" s="31"/>
      <c r="B546" s="76">
        <v>5528</v>
      </c>
      <c r="C546" s="54" t="s">
        <v>712</v>
      </c>
      <c r="D546" s="72" t="s">
        <v>403</v>
      </c>
      <c r="E546" s="13">
        <v>8</v>
      </c>
      <c r="F546" s="18" t="s">
        <v>713</v>
      </c>
      <c r="G546" s="25" t="str">
        <f>IF(A546&lt;1,"-",A546*E546)</f>
        <v>-</v>
      </c>
      <c r="H546" s="42" t="s">
        <v>852</v>
      </c>
      <c r="J546" s="64">
        <v>6.5</v>
      </c>
    </row>
    <row r="547" spans="1:10" ht="13.5" customHeight="1">
      <c r="A547" s="31"/>
      <c r="B547" s="76">
        <v>5529</v>
      </c>
      <c r="C547" s="54" t="s">
        <v>400</v>
      </c>
      <c r="D547" s="72" t="s">
        <v>403</v>
      </c>
      <c r="E547" s="13">
        <v>8</v>
      </c>
      <c r="F547" s="18">
        <v>21465055299</v>
      </c>
      <c r="G547" s="25" t="str">
        <f t="shared" si="18"/>
        <v>-</v>
      </c>
      <c r="J547" s="64">
        <v>6.5</v>
      </c>
    </row>
    <row r="548" spans="1:10" ht="13.5" customHeight="1">
      <c r="A548" s="31"/>
      <c r="B548" s="76">
        <v>5534</v>
      </c>
      <c r="C548" s="54" t="s">
        <v>401</v>
      </c>
      <c r="D548" s="72" t="s">
        <v>403</v>
      </c>
      <c r="E548" s="13">
        <v>8</v>
      </c>
      <c r="F548" s="18">
        <v>21465055343</v>
      </c>
      <c r="G548" s="25" t="str">
        <f t="shared" si="18"/>
        <v>-</v>
      </c>
      <c r="J548" s="64">
        <v>6.5</v>
      </c>
    </row>
    <row r="549" spans="1:10" s="17" customFormat="1" ht="13.5" customHeight="1">
      <c r="A549" s="35" t="s">
        <v>445</v>
      </c>
      <c r="B549" s="36"/>
      <c r="C549" s="35"/>
      <c r="D549" s="74"/>
      <c r="E549" s="35"/>
      <c r="F549" s="35"/>
      <c r="G549" s="37"/>
      <c r="H549" s="44"/>
      <c r="J549" s="66"/>
    </row>
    <row r="550" spans="1:7" ht="13.5" customHeight="1">
      <c r="A550" s="31"/>
      <c r="B550" s="1">
        <v>1174</v>
      </c>
      <c r="C550" s="54" t="s">
        <v>428</v>
      </c>
      <c r="D550" s="72" t="s">
        <v>457</v>
      </c>
      <c r="E550" s="13">
        <v>8</v>
      </c>
      <c r="F550" s="18">
        <v>21465011745</v>
      </c>
      <c r="G550" s="25" t="str">
        <f t="shared" si="18"/>
        <v>-</v>
      </c>
    </row>
    <row r="551" spans="1:7" ht="13.5" customHeight="1">
      <c r="A551" s="31"/>
      <c r="B551" s="1">
        <v>1472</v>
      </c>
      <c r="C551" s="54" t="s">
        <v>429</v>
      </c>
      <c r="D551" s="72" t="s">
        <v>458</v>
      </c>
      <c r="E551" s="13">
        <v>8</v>
      </c>
      <c r="F551" s="18">
        <v>21465014722</v>
      </c>
      <c r="G551" s="25" t="str">
        <f t="shared" si="18"/>
        <v>-</v>
      </c>
    </row>
    <row r="552" spans="1:8" ht="13.5" customHeight="1">
      <c r="A552" s="31"/>
      <c r="B552" s="1" t="s">
        <v>430</v>
      </c>
      <c r="C552" s="54" t="s">
        <v>431</v>
      </c>
      <c r="D552" s="72" t="s">
        <v>446</v>
      </c>
      <c r="E552" s="13">
        <v>8</v>
      </c>
      <c r="F552" s="18">
        <v>21465014814</v>
      </c>
      <c r="G552" s="25" t="str">
        <f t="shared" si="18"/>
        <v>-</v>
      </c>
      <c r="H552" s="41" t="s">
        <v>773</v>
      </c>
    </row>
    <row r="553" spans="1:7" ht="13.5" customHeight="1">
      <c r="A553" s="31"/>
      <c r="B553" s="1">
        <v>1487</v>
      </c>
      <c r="C553" s="54" t="s">
        <v>353</v>
      </c>
      <c r="D553" s="72" t="s">
        <v>413</v>
      </c>
      <c r="E553" s="13">
        <v>8</v>
      </c>
      <c r="F553" s="18">
        <v>21465014876</v>
      </c>
      <c r="G553" s="25" t="str">
        <f t="shared" si="18"/>
        <v>-</v>
      </c>
    </row>
    <row r="554" spans="1:7" ht="13.5" customHeight="1">
      <c r="A554" s="31"/>
      <c r="B554" s="1">
        <v>1488</v>
      </c>
      <c r="C554" s="54" t="s">
        <v>309</v>
      </c>
      <c r="D554" s="72" t="s">
        <v>413</v>
      </c>
      <c r="E554" s="13">
        <v>8</v>
      </c>
      <c r="F554" s="18">
        <v>21465014883</v>
      </c>
      <c r="G554" s="25" t="str">
        <f t="shared" si="18"/>
        <v>-</v>
      </c>
    </row>
    <row r="555" spans="1:7" ht="13.5" customHeight="1">
      <c r="A555" s="31"/>
      <c r="B555" s="1">
        <v>1494</v>
      </c>
      <c r="C555" s="54" t="s">
        <v>432</v>
      </c>
      <c r="D555" s="72" t="s">
        <v>447</v>
      </c>
      <c r="E555" s="13">
        <v>10</v>
      </c>
      <c r="F555" s="18">
        <v>21465014944</v>
      </c>
      <c r="G555" s="25" t="str">
        <f t="shared" si="18"/>
        <v>-</v>
      </c>
    </row>
    <row r="556" spans="1:7" ht="13.5" customHeight="1">
      <c r="A556" s="31"/>
      <c r="B556" s="1">
        <v>1506</v>
      </c>
      <c r="C556" s="54" t="s">
        <v>433</v>
      </c>
      <c r="D556" s="72" t="s">
        <v>448</v>
      </c>
      <c r="E556" s="13">
        <v>8</v>
      </c>
      <c r="F556" s="18">
        <v>21465015064</v>
      </c>
      <c r="G556" s="25" t="str">
        <f t="shared" si="18"/>
        <v>-</v>
      </c>
    </row>
    <row r="557" spans="1:7" ht="13.5" customHeight="1">
      <c r="A557" s="31"/>
      <c r="B557" s="1">
        <v>1553</v>
      </c>
      <c r="C557" s="54" t="s">
        <v>324</v>
      </c>
      <c r="D557" s="72" t="s">
        <v>434</v>
      </c>
      <c r="E557" s="13">
        <v>8</v>
      </c>
      <c r="F557" s="18">
        <v>21465015538</v>
      </c>
      <c r="G557" s="25" t="str">
        <f t="shared" si="18"/>
        <v>-</v>
      </c>
    </row>
    <row r="558" spans="1:7" ht="13.5" customHeight="1">
      <c r="A558" s="31"/>
      <c r="B558" s="1" t="s">
        <v>435</v>
      </c>
      <c r="C558" s="54" t="s">
        <v>436</v>
      </c>
      <c r="D558" s="72" t="s">
        <v>544</v>
      </c>
      <c r="E558" s="13">
        <v>8</v>
      </c>
      <c r="F558" s="18">
        <v>21465016030</v>
      </c>
      <c r="G558" s="25" t="str">
        <f t="shared" si="18"/>
        <v>-</v>
      </c>
    </row>
    <row r="559" spans="1:7" ht="13.5" customHeight="1">
      <c r="A559" s="31"/>
      <c r="B559" s="1">
        <v>1604</v>
      </c>
      <c r="C559" s="54" t="s">
        <v>437</v>
      </c>
      <c r="D559" s="72" t="s">
        <v>449</v>
      </c>
      <c r="E559" s="13">
        <v>8</v>
      </c>
      <c r="F559" s="18">
        <v>21465016047</v>
      </c>
      <c r="G559" s="25" t="str">
        <f t="shared" si="18"/>
        <v>-</v>
      </c>
    </row>
    <row r="560" spans="1:7" ht="13.5" customHeight="1">
      <c r="A560" s="31"/>
      <c r="B560" s="1">
        <v>1621</v>
      </c>
      <c r="C560" s="54" t="s">
        <v>438</v>
      </c>
      <c r="D560" s="72" t="s">
        <v>448</v>
      </c>
      <c r="E560" s="13">
        <v>8</v>
      </c>
      <c r="F560" s="18">
        <v>21465016214</v>
      </c>
      <c r="G560" s="25" t="str">
        <f t="shared" si="18"/>
        <v>-</v>
      </c>
    </row>
    <row r="561" spans="1:7" ht="13.5" customHeight="1">
      <c r="A561" s="31"/>
      <c r="B561" s="1">
        <v>1915</v>
      </c>
      <c r="C561" s="54" t="s">
        <v>439</v>
      </c>
      <c r="D561" s="72" t="s">
        <v>450</v>
      </c>
      <c r="E561" s="13">
        <v>8</v>
      </c>
      <c r="F561" s="18">
        <v>21465019154</v>
      </c>
      <c r="G561" s="25" t="str">
        <f t="shared" si="18"/>
        <v>-</v>
      </c>
    </row>
    <row r="562" spans="1:7" ht="13.5" customHeight="1">
      <c r="A562" s="31"/>
      <c r="B562" s="1">
        <v>1924</v>
      </c>
      <c r="C562" s="54" t="s">
        <v>440</v>
      </c>
      <c r="D562" s="72" t="s">
        <v>451</v>
      </c>
      <c r="E562" s="13">
        <v>8</v>
      </c>
      <c r="F562" s="18">
        <v>21465019246</v>
      </c>
      <c r="G562" s="25" t="str">
        <f t="shared" si="18"/>
        <v>-</v>
      </c>
    </row>
    <row r="563" spans="1:7" ht="13.5" customHeight="1">
      <c r="A563" s="31"/>
      <c r="B563" s="1">
        <v>1965</v>
      </c>
      <c r="C563" s="54" t="s">
        <v>303</v>
      </c>
      <c r="D563" s="72" t="s">
        <v>452</v>
      </c>
      <c r="E563" s="13">
        <v>8</v>
      </c>
      <c r="F563" s="18">
        <v>21465019659</v>
      </c>
      <c r="G563" s="25" t="str">
        <f t="shared" si="18"/>
        <v>-</v>
      </c>
    </row>
    <row r="564" spans="1:7" ht="13.5" customHeight="1">
      <c r="A564" s="31"/>
      <c r="B564" s="1">
        <v>1966</v>
      </c>
      <c r="C564" s="54" t="s">
        <v>441</v>
      </c>
      <c r="D564" s="72" t="s">
        <v>453</v>
      </c>
      <c r="E564" s="13">
        <v>10</v>
      </c>
      <c r="F564" s="18">
        <v>21465019666</v>
      </c>
      <c r="G564" s="25" t="str">
        <f t="shared" si="18"/>
        <v>-</v>
      </c>
    </row>
    <row r="565" spans="1:8" ht="13.5" customHeight="1">
      <c r="A565" s="31"/>
      <c r="B565" s="1">
        <v>1971</v>
      </c>
      <c r="C565" s="54" t="s">
        <v>678</v>
      </c>
      <c r="D565" s="72" t="s">
        <v>679</v>
      </c>
      <c r="E565" s="13">
        <v>8</v>
      </c>
      <c r="F565" s="18" t="s">
        <v>680</v>
      </c>
      <c r="G565" s="25" t="str">
        <f t="shared" si="18"/>
        <v>-</v>
      </c>
      <c r="H565" s="42" t="s">
        <v>851</v>
      </c>
    </row>
    <row r="566" spans="1:8" ht="13.5" customHeight="1">
      <c r="A566" s="31"/>
      <c r="B566" s="1">
        <v>1973</v>
      </c>
      <c r="C566" s="54" t="s">
        <v>681</v>
      </c>
      <c r="D566" s="72" t="s">
        <v>682</v>
      </c>
      <c r="E566" s="13">
        <v>8</v>
      </c>
      <c r="F566" s="18" t="s">
        <v>683</v>
      </c>
      <c r="G566" s="25" t="str">
        <f t="shared" si="18"/>
        <v>-</v>
      </c>
      <c r="H566" s="42" t="s">
        <v>851</v>
      </c>
    </row>
    <row r="567" spans="1:7" ht="13.5" customHeight="1">
      <c r="A567" s="31"/>
      <c r="B567" s="1">
        <v>2000</v>
      </c>
      <c r="C567" s="54" t="s">
        <v>442</v>
      </c>
      <c r="D567" s="72" t="s">
        <v>454</v>
      </c>
      <c r="E567" s="13">
        <v>8</v>
      </c>
      <c r="F567" s="18">
        <v>21465020006</v>
      </c>
      <c r="G567" s="25" t="str">
        <f aca="true" t="shared" si="19" ref="G567:G605">IF(A567&lt;1,"-",A567*E567)</f>
        <v>-</v>
      </c>
    </row>
    <row r="568" spans="1:7" ht="13.5" customHeight="1">
      <c r="A568" s="31"/>
      <c r="B568" s="1">
        <v>2002</v>
      </c>
      <c r="C568" s="54" t="s">
        <v>443</v>
      </c>
      <c r="D568" s="72" t="s">
        <v>455</v>
      </c>
      <c r="E568" s="13">
        <v>8</v>
      </c>
      <c r="F568" s="18">
        <v>21465020020</v>
      </c>
      <c r="G568" s="25" t="str">
        <f t="shared" si="19"/>
        <v>-</v>
      </c>
    </row>
    <row r="569" spans="1:8" ht="13.5" customHeight="1">
      <c r="A569" s="31"/>
      <c r="B569" s="1">
        <v>2003</v>
      </c>
      <c r="C569" s="54" t="s">
        <v>693</v>
      </c>
      <c r="D569" s="72" t="s">
        <v>694</v>
      </c>
      <c r="E569" s="13">
        <v>8</v>
      </c>
      <c r="F569" s="18" t="s">
        <v>695</v>
      </c>
      <c r="G569" s="25" t="str">
        <f t="shared" si="19"/>
        <v>-</v>
      </c>
      <c r="H569" s="42" t="s">
        <v>855</v>
      </c>
    </row>
    <row r="570" spans="1:8" ht="13.5" customHeight="1">
      <c r="A570" s="31"/>
      <c r="B570" s="1">
        <v>2005</v>
      </c>
      <c r="C570" s="54" t="s">
        <v>684</v>
      </c>
      <c r="D570" s="72" t="s">
        <v>685</v>
      </c>
      <c r="E570" s="13">
        <v>8</v>
      </c>
      <c r="F570" s="18" t="s">
        <v>686</v>
      </c>
      <c r="G570" s="25" t="str">
        <f t="shared" si="19"/>
        <v>-</v>
      </c>
      <c r="H570" s="42" t="s">
        <v>851</v>
      </c>
    </row>
    <row r="571" spans="1:8" ht="13.5" customHeight="1">
      <c r="A571" s="31"/>
      <c r="B571" s="1">
        <v>2006</v>
      </c>
      <c r="C571" s="54" t="s">
        <v>444</v>
      </c>
      <c r="D571" s="72" t="s">
        <v>456</v>
      </c>
      <c r="E571" s="13">
        <v>10</v>
      </c>
      <c r="F571" s="18">
        <v>21465020068</v>
      </c>
      <c r="G571" s="25" t="str">
        <f t="shared" si="19"/>
        <v>-</v>
      </c>
      <c r="H571" s="41" t="s">
        <v>773</v>
      </c>
    </row>
    <row r="572" spans="1:8" ht="13.5" customHeight="1">
      <c r="A572" s="31"/>
      <c r="B572" s="1" t="s">
        <v>687</v>
      </c>
      <c r="C572" s="54" t="s">
        <v>688</v>
      </c>
      <c r="D572" s="72" t="s">
        <v>689</v>
      </c>
      <c r="E572" s="13">
        <v>8</v>
      </c>
      <c r="F572" s="18" t="s">
        <v>690</v>
      </c>
      <c r="G572" s="25" t="str">
        <f>IF(A572&lt;1,"-",A572*E572)</f>
        <v>-</v>
      </c>
      <c r="H572" s="42" t="s">
        <v>851</v>
      </c>
    </row>
    <row r="573" spans="1:10" s="17" customFormat="1" ht="13.5" customHeight="1">
      <c r="A573" s="35" t="s">
        <v>474</v>
      </c>
      <c r="B573" s="36"/>
      <c r="C573" s="35"/>
      <c r="D573" s="74"/>
      <c r="E573" s="35"/>
      <c r="F573" s="35"/>
      <c r="G573" s="37"/>
      <c r="H573" s="44"/>
      <c r="J573" s="66"/>
    </row>
    <row r="574" spans="1:7" ht="13.5" customHeight="1">
      <c r="A574" s="31"/>
      <c r="B574" s="1">
        <v>1216</v>
      </c>
      <c r="C574" s="54" t="s">
        <v>459</v>
      </c>
      <c r="D574" s="72" t="s">
        <v>341</v>
      </c>
      <c r="E574" s="13">
        <v>4</v>
      </c>
      <c r="F574" s="18">
        <v>21465012162</v>
      </c>
      <c r="G574" s="25" t="str">
        <f t="shared" si="19"/>
        <v>-</v>
      </c>
    </row>
    <row r="575" spans="1:7" ht="13.5" customHeight="1">
      <c r="A575" s="31"/>
      <c r="B575" s="1">
        <v>1218</v>
      </c>
      <c r="C575" s="54" t="s">
        <v>460</v>
      </c>
      <c r="D575" s="72" t="s">
        <v>337</v>
      </c>
      <c r="E575" s="13">
        <v>4</v>
      </c>
      <c r="F575" s="18">
        <v>21465012186</v>
      </c>
      <c r="G575" s="25" t="str">
        <f t="shared" si="19"/>
        <v>-</v>
      </c>
    </row>
    <row r="576" spans="1:7" ht="13.5" customHeight="1">
      <c r="A576" s="31"/>
      <c r="B576" s="1">
        <v>1221</v>
      </c>
      <c r="C576" s="54" t="s">
        <v>461</v>
      </c>
      <c r="D576" s="72" t="s">
        <v>339</v>
      </c>
      <c r="E576" s="13">
        <v>4</v>
      </c>
      <c r="F576" s="18">
        <v>21465012216</v>
      </c>
      <c r="G576" s="25" t="str">
        <f t="shared" si="19"/>
        <v>-</v>
      </c>
    </row>
    <row r="577" spans="1:8" ht="13.5" customHeight="1">
      <c r="A577" s="31"/>
      <c r="B577" s="1">
        <v>1224</v>
      </c>
      <c r="C577" s="54" t="s">
        <v>462</v>
      </c>
      <c r="D577" s="72" t="s">
        <v>336</v>
      </c>
      <c r="E577" s="13">
        <v>4</v>
      </c>
      <c r="F577" s="18">
        <v>21465012247</v>
      </c>
      <c r="G577" s="25" t="str">
        <f t="shared" si="19"/>
        <v>-</v>
      </c>
      <c r="H577" s="41" t="s">
        <v>773</v>
      </c>
    </row>
    <row r="578" spans="1:7" ht="13.5" customHeight="1">
      <c r="A578" s="31"/>
      <c r="B578" s="1">
        <v>1226</v>
      </c>
      <c r="C578" s="54" t="s">
        <v>463</v>
      </c>
      <c r="D578" s="72" t="s">
        <v>341</v>
      </c>
      <c r="E578" s="13">
        <v>4</v>
      </c>
      <c r="F578" s="18">
        <v>21465012261</v>
      </c>
      <c r="G578" s="25" t="str">
        <f t="shared" si="19"/>
        <v>-</v>
      </c>
    </row>
    <row r="579" spans="1:7" ht="13.5" customHeight="1">
      <c r="A579" s="31"/>
      <c r="B579" s="1">
        <v>1227</v>
      </c>
      <c r="C579" s="54" t="s">
        <v>464</v>
      </c>
      <c r="D579" s="72" t="s">
        <v>336</v>
      </c>
      <c r="E579" s="13">
        <v>4</v>
      </c>
      <c r="F579" s="18">
        <v>21465012278</v>
      </c>
      <c r="G579" s="25" t="str">
        <f t="shared" si="19"/>
        <v>-</v>
      </c>
    </row>
    <row r="580" spans="1:7" ht="13.5" customHeight="1">
      <c r="A580" s="31"/>
      <c r="B580" s="1">
        <v>1228</v>
      </c>
      <c r="C580" s="54" t="s">
        <v>465</v>
      </c>
      <c r="D580" s="72" t="s">
        <v>341</v>
      </c>
      <c r="E580" s="13">
        <v>4</v>
      </c>
      <c r="F580" s="18">
        <v>21465012285</v>
      </c>
      <c r="G580" s="25" t="str">
        <f t="shared" si="19"/>
        <v>-</v>
      </c>
    </row>
    <row r="581" spans="1:7" ht="13.5" customHeight="1">
      <c r="A581" s="31"/>
      <c r="B581" s="1">
        <v>1412</v>
      </c>
      <c r="C581" s="54" t="s">
        <v>466</v>
      </c>
      <c r="D581" s="72" t="s">
        <v>467</v>
      </c>
      <c r="E581" s="13">
        <v>4</v>
      </c>
      <c r="F581" s="18">
        <v>21465014128</v>
      </c>
      <c r="G581" s="25" t="str">
        <f t="shared" si="19"/>
        <v>-</v>
      </c>
    </row>
    <row r="582" spans="1:7" ht="13.5" customHeight="1">
      <c r="A582" s="31"/>
      <c r="B582" s="1">
        <v>1418</v>
      </c>
      <c r="C582" s="54" t="s">
        <v>468</v>
      </c>
      <c r="D582" s="72" t="s">
        <v>467</v>
      </c>
      <c r="E582" s="13">
        <v>4</v>
      </c>
      <c r="F582" s="18">
        <v>21465014180</v>
      </c>
      <c r="G582" s="25" t="str">
        <f t="shared" si="19"/>
        <v>-</v>
      </c>
    </row>
    <row r="583" spans="1:7" ht="13.5" customHeight="1">
      <c r="A583" s="31"/>
      <c r="B583" s="1">
        <v>1419</v>
      </c>
      <c r="C583" s="54" t="s">
        <v>469</v>
      </c>
      <c r="D583" s="72" t="s">
        <v>341</v>
      </c>
      <c r="E583" s="13">
        <v>4</v>
      </c>
      <c r="F583" s="18">
        <v>21465014197</v>
      </c>
      <c r="G583" s="25" t="str">
        <f t="shared" si="19"/>
        <v>-</v>
      </c>
    </row>
    <row r="584" spans="1:7" ht="13.5" customHeight="1">
      <c r="A584" s="31"/>
      <c r="B584" s="1">
        <v>1649</v>
      </c>
      <c r="C584" s="54" t="s">
        <v>470</v>
      </c>
      <c r="D584" s="72" t="s">
        <v>341</v>
      </c>
      <c r="E584" s="13">
        <v>4</v>
      </c>
      <c r="F584" s="18">
        <v>21465016498</v>
      </c>
      <c r="G584" s="25" t="str">
        <f t="shared" si="19"/>
        <v>-</v>
      </c>
    </row>
    <row r="585" spans="1:7" ht="13.5" customHeight="1">
      <c r="A585" s="31"/>
      <c r="B585" s="1">
        <v>1701</v>
      </c>
      <c r="C585" s="54" t="s">
        <v>471</v>
      </c>
      <c r="D585" s="72" t="s">
        <v>467</v>
      </c>
      <c r="E585" s="13">
        <v>4</v>
      </c>
      <c r="F585" s="18">
        <v>21465017013</v>
      </c>
      <c r="G585" s="25" t="str">
        <f t="shared" si="19"/>
        <v>-</v>
      </c>
    </row>
    <row r="586" spans="1:7" ht="13.5" customHeight="1">
      <c r="A586" s="31"/>
      <c r="B586" s="1">
        <v>1709</v>
      </c>
      <c r="C586" s="54" t="s">
        <v>472</v>
      </c>
      <c r="D586" s="72" t="s">
        <v>467</v>
      </c>
      <c r="E586" s="13">
        <v>4</v>
      </c>
      <c r="F586" s="18">
        <v>21465017099</v>
      </c>
      <c r="G586" s="25" t="str">
        <f t="shared" si="19"/>
        <v>-</v>
      </c>
    </row>
    <row r="587" spans="1:7" ht="13.5" customHeight="1">
      <c r="A587" s="31"/>
      <c r="B587" s="1">
        <v>1712</v>
      </c>
      <c r="C587" s="54" t="s">
        <v>473</v>
      </c>
      <c r="D587" s="72" t="s">
        <v>341</v>
      </c>
      <c r="E587" s="13">
        <v>4</v>
      </c>
      <c r="F587" s="18">
        <v>21465017129</v>
      </c>
      <c r="G587" s="25" t="str">
        <f t="shared" si="19"/>
        <v>-</v>
      </c>
    </row>
    <row r="588" spans="1:10" s="17" customFormat="1" ht="13.5" customHeight="1">
      <c r="A588" s="77" t="s">
        <v>857</v>
      </c>
      <c r="B588" s="78"/>
      <c r="C588" s="77"/>
      <c r="D588" s="79"/>
      <c r="E588" s="77"/>
      <c r="F588" s="77"/>
      <c r="G588" s="80"/>
      <c r="H588" s="81"/>
      <c r="J588" s="66"/>
    </row>
    <row r="589" spans="1:8" ht="13.5" customHeight="1">
      <c r="A589" s="31"/>
      <c r="B589" s="1">
        <v>3023</v>
      </c>
      <c r="C589" s="54" t="s">
        <v>858</v>
      </c>
      <c r="D589" s="72" t="s">
        <v>859</v>
      </c>
      <c r="E589" s="13">
        <v>2.25</v>
      </c>
      <c r="F589" s="18" t="s">
        <v>860</v>
      </c>
      <c r="G589" s="25" t="str">
        <f t="shared" si="19"/>
        <v>-</v>
      </c>
      <c r="H589" s="42">
        <v>40912</v>
      </c>
    </row>
    <row r="590" spans="1:8" ht="13.5" customHeight="1">
      <c r="A590" s="31"/>
      <c r="B590" s="1">
        <v>3030</v>
      </c>
      <c r="C590" s="54" t="s">
        <v>861</v>
      </c>
      <c r="D590" s="72" t="s">
        <v>859</v>
      </c>
      <c r="E590" s="13">
        <v>2.25</v>
      </c>
      <c r="F590" s="18" t="s">
        <v>862</v>
      </c>
      <c r="G590" s="25" t="str">
        <f t="shared" si="19"/>
        <v>-</v>
      </c>
      <c r="H590" s="42">
        <v>40912</v>
      </c>
    </row>
    <row r="591" spans="1:8" ht="13.5" customHeight="1">
      <c r="A591" s="31"/>
      <c r="B591" s="1">
        <v>3031</v>
      </c>
      <c r="C591" s="54" t="s">
        <v>863</v>
      </c>
      <c r="D591" s="72" t="s">
        <v>859</v>
      </c>
      <c r="E591" s="13">
        <v>2.25</v>
      </c>
      <c r="F591" s="18" t="s">
        <v>864</v>
      </c>
      <c r="G591" s="25" t="str">
        <f t="shared" si="19"/>
        <v>-</v>
      </c>
      <c r="H591" s="42">
        <v>40912</v>
      </c>
    </row>
    <row r="592" spans="1:8" ht="13.5" customHeight="1">
      <c r="A592" s="31"/>
      <c r="B592" s="1">
        <v>3032</v>
      </c>
      <c r="C592" s="54" t="s">
        <v>865</v>
      </c>
      <c r="D592" s="72" t="s">
        <v>859</v>
      </c>
      <c r="E592" s="13">
        <v>2.25</v>
      </c>
      <c r="F592" s="18" t="s">
        <v>866</v>
      </c>
      <c r="G592" s="25" t="str">
        <f t="shared" si="19"/>
        <v>-</v>
      </c>
      <c r="H592" s="42">
        <v>40912</v>
      </c>
    </row>
    <row r="593" spans="1:8" ht="13.5" customHeight="1">
      <c r="A593" s="31"/>
      <c r="B593" s="1">
        <v>3033</v>
      </c>
      <c r="C593" s="54" t="s">
        <v>867</v>
      </c>
      <c r="D593" s="72" t="s">
        <v>859</v>
      </c>
      <c r="E593" s="13">
        <v>2.25</v>
      </c>
      <c r="F593" s="18" t="s">
        <v>868</v>
      </c>
      <c r="G593" s="25" t="str">
        <f t="shared" si="19"/>
        <v>-</v>
      </c>
      <c r="H593" s="42">
        <v>40912</v>
      </c>
    </row>
    <row r="594" spans="1:8" ht="13.5" customHeight="1">
      <c r="A594" s="31"/>
      <c r="B594" s="1">
        <v>3035</v>
      </c>
      <c r="C594" s="54" t="s">
        <v>869</v>
      </c>
      <c r="D594" s="72" t="s">
        <v>859</v>
      </c>
      <c r="E594" s="13">
        <v>2.25</v>
      </c>
      <c r="F594" s="18" t="s">
        <v>870</v>
      </c>
      <c r="G594" s="25" t="str">
        <f t="shared" si="19"/>
        <v>-</v>
      </c>
      <c r="H594" s="42">
        <v>40912</v>
      </c>
    </row>
    <row r="595" spans="1:8" ht="13.5" customHeight="1">
      <c r="A595" s="31"/>
      <c r="B595" s="1">
        <v>3038</v>
      </c>
      <c r="C595" s="54" t="s">
        <v>871</v>
      </c>
      <c r="D595" s="72" t="s">
        <v>859</v>
      </c>
      <c r="E595" s="13">
        <v>2.25</v>
      </c>
      <c r="F595" s="18" t="s">
        <v>872</v>
      </c>
      <c r="G595" s="25" t="str">
        <f t="shared" si="19"/>
        <v>-</v>
      </c>
      <c r="H595" s="42">
        <v>40912</v>
      </c>
    </row>
    <row r="596" spans="1:8" ht="13.5" customHeight="1">
      <c r="A596" s="31"/>
      <c r="B596" s="1">
        <v>3039</v>
      </c>
      <c r="C596" s="54" t="s">
        <v>873</v>
      </c>
      <c r="D596" s="72" t="s">
        <v>859</v>
      </c>
      <c r="E596" s="13">
        <v>2.25</v>
      </c>
      <c r="F596" s="18" t="s">
        <v>874</v>
      </c>
      <c r="G596" s="25" t="str">
        <f t="shared" si="19"/>
        <v>-</v>
      </c>
      <c r="H596" s="42">
        <v>40912</v>
      </c>
    </row>
    <row r="597" spans="1:8" ht="13.5" customHeight="1">
      <c r="A597" s="31"/>
      <c r="B597" s="1">
        <v>3040</v>
      </c>
      <c r="C597" s="54" t="s">
        <v>875</v>
      </c>
      <c r="D597" s="72" t="s">
        <v>859</v>
      </c>
      <c r="E597" s="13">
        <v>2.25</v>
      </c>
      <c r="F597" s="18" t="s">
        <v>876</v>
      </c>
      <c r="G597" s="25" t="str">
        <f t="shared" si="19"/>
        <v>-</v>
      </c>
      <c r="H597" s="42">
        <v>40912</v>
      </c>
    </row>
    <row r="598" spans="1:8" ht="13.5" customHeight="1">
      <c r="A598" s="31"/>
      <c r="B598" s="1">
        <v>3051</v>
      </c>
      <c r="C598" s="54" t="s">
        <v>881</v>
      </c>
      <c r="D598" s="72" t="s">
        <v>859</v>
      </c>
      <c r="E598" s="13">
        <v>3</v>
      </c>
      <c r="F598" s="18" t="s">
        <v>877</v>
      </c>
      <c r="G598" s="25" t="str">
        <f t="shared" si="19"/>
        <v>-</v>
      </c>
      <c r="H598" s="42">
        <v>40912</v>
      </c>
    </row>
    <row r="599" spans="1:8" ht="13.5" customHeight="1">
      <c r="A599" s="31"/>
      <c r="B599" s="1">
        <v>3052</v>
      </c>
      <c r="C599" s="54" t="s">
        <v>882</v>
      </c>
      <c r="D599" s="72" t="s">
        <v>859</v>
      </c>
      <c r="E599" s="13">
        <v>3</v>
      </c>
      <c r="F599" s="18" t="s">
        <v>878</v>
      </c>
      <c r="G599" s="25" t="str">
        <f t="shared" si="19"/>
        <v>-</v>
      </c>
      <c r="H599" s="42">
        <v>40912</v>
      </c>
    </row>
    <row r="600" spans="1:8" ht="13.5" customHeight="1">
      <c r="A600" s="31"/>
      <c r="B600" s="1">
        <v>3053</v>
      </c>
      <c r="C600" s="54" t="s">
        <v>879</v>
      </c>
      <c r="D600" s="72" t="s">
        <v>859</v>
      </c>
      <c r="E600" s="13">
        <v>3</v>
      </c>
      <c r="F600" s="18" t="s">
        <v>880</v>
      </c>
      <c r="G600" s="25" t="str">
        <f t="shared" si="19"/>
        <v>-</v>
      </c>
      <c r="H600" s="42">
        <v>40912</v>
      </c>
    </row>
    <row r="601" spans="1:8" ht="13.5" customHeight="1">
      <c r="A601" s="31"/>
      <c r="B601" s="1">
        <v>3054</v>
      </c>
      <c r="C601" s="54" t="s">
        <v>883</v>
      </c>
      <c r="D601" s="72" t="s">
        <v>859</v>
      </c>
      <c r="E601" s="13">
        <v>3</v>
      </c>
      <c r="F601" s="18" t="s">
        <v>884</v>
      </c>
      <c r="G601" s="25" t="str">
        <f t="shared" si="19"/>
        <v>-</v>
      </c>
      <c r="H601" s="42">
        <v>40912</v>
      </c>
    </row>
    <row r="602" spans="1:8" ht="13.5" customHeight="1">
      <c r="A602" s="31"/>
      <c r="B602" s="1">
        <v>3055</v>
      </c>
      <c r="C602" s="54" t="s">
        <v>885</v>
      </c>
      <c r="D602" s="72" t="s">
        <v>859</v>
      </c>
      <c r="E602" s="13">
        <v>3</v>
      </c>
      <c r="F602" s="18" t="s">
        <v>886</v>
      </c>
      <c r="G602" s="25" t="str">
        <f t="shared" si="19"/>
        <v>-</v>
      </c>
      <c r="H602" s="42">
        <v>40912</v>
      </c>
    </row>
    <row r="603" spans="1:8" ht="13.5" customHeight="1">
      <c r="A603" s="31"/>
      <c r="B603" s="1">
        <v>3057</v>
      </c>
      <c r="C603" s="54" t="s">
        <v>887</v>
      </c>
      <c r="D603" s="72" t="s">
        <v>859</v>
      </c>
      <c r="E603" s="13">
        <v>3</v>
      </c>
      <c r="F603" s="18" t="s">
        <v>888</v>
      </c>
      <c r="G603" s="25" t="str">
        <f t="shared" si="19"/>
        <v>-</v>
      </c>
      <c r="H603" s="42">
        <v>40912</v>
      </c>
    </row>
    <row r="604" spans="1:8" ht="13.5" customHeight="1">
      <c r="A604" s="31"/>
      <c r="B604" s="1">
        <v>3058</v>
      </c>
      <c r="C604" s="54" t="s">
        <v>889</v>
      </c>
      <c r="D604" s="72" t="s">
        <v>859</v>
      </c>
      <c r="E604" s="13">
        <v>3</v>
      </c>
      <c r="F604" s="18" t="s">
        <v>891</v>
      </c>
      <c r="G604" s="25" t="str">
        <f t="shared" si="19"/>
        <v>-</v>
      </c>
      <c r="H604" s="42">
        <v>40912</v>
      </c>
    </row>
    <row r="605" spans="1:8" ht="13.5" customHeight="1" thickBot="1">
      <c r="A605" s="31"/>
      <c r="B605" s="1">
        <v>3059</v>
      </c>
      <c r="C605" s="54" t="s">
        <v>890</v>
      </c>
      <c r="D605" s="72" t="s">
        <v>859</v>
      </c>
      <c r="E605" s="13">
        <v>3</v>
      </c>
      <c r="F605" s="18" t="s">
        <v>892</v>
      </c>
      <c r="G605" s="25" t="str">
        <f t="shared" si="19"/>
        <v>-</v>
      </c>
      <c r="H605" s="42">
        <v>40912</v>
      </c>
    </row>
    <row r="606" spans="1:10" s="29" customFormat="1" ht="13.5" customHeight="1" thickBot="1" thickTop="1">
      <c r="A606" s="30">
        <f>SUM(A12:A587)</f>
        <v>0</v>
      </c>
      <c r="B606" s="85" t="s">
        <v>237</v>
      </c>
      <c r="C606" s="85"/>
      <c r="D606" s="85"/>
      <c r="E606" s="85"/>
      <c r="F606" s="85"/>
      <c r="G606" s="46">
        <f>SUM(G12:G605)</f>
        <v>0</v>
      </c>
      <c r="H606" s="45"/>
      <c r="J606" s="67"/>
    </row>
    <row r="607" spans="1:10" s="29" customFormat="1" ht="13.5" customHeight="1" thickBot="1" thickTop="1">
      <c r="A607" s="47">
        <v>0</v>
      </c>
      <c r="B607" s="86" t="s">
        <v>236</v>
      </c>
      <c r="C607" s="86"/>
      <c r="D607" s="86"/>
      <c r="E607" s="86"/>
      <c r="F607" s="86"/>
      <c r="G607" s="48">
        <f>G606*A607</f>
        <v>0</v>
      </c>
      <c r="H607" s="49"/>
      <c r="J607" s="67"/>
    </row>
    <row r="608" spans="1:10" s="29" customFormat="1" ht="24" customHeight="1" thickBot="1" thickTop="1">
      <c r="A608" s="30">
        <f>SUM(A14:A587)</f>
        <v>0</v>
      </c>
      <c r="B608" s="87" t="s">
        <v>235</v>
      </c>
      <c r="C608" s="87"/>
      <c r="D608" s="87"/>
      <c r="E608" s="87"/>
      <c r="F608" s="87"/>
      <c r="G608" s="46">
        <f>G606-G607</f>
        <v>0</v>
      </c>
      <c r="H608" s="45"/>
      <c r="J608" s="67"/>
    </row>
    <row r="609" spans="1:10" s="10" customFormat="1" ht="18.75" thickTop="1">
      <c r="A609" s="88" t="s">
        <v>189</v>
      </c>
      <c r="B609" s="88"/>
      <c r="C609" s="88"/>
      <c r="D609" s="88"/>
      <c r="E609" s="88"/>
      <c r="F609" s="88"/>
      <c r="G609" s="88"/>
      <c r="H609" s="88"/>
      <c r="J609" s="68"/>
    </row>
    <row r="610" spans="1:8" ht="12">
      <c r="A610" s="84" t="s">
        <v>920</v>
      </c>
      <c r="B610" s="84"/>
      <c r="C610" s="84"/>
      <c r="D610" s="84"/>
      <c r="E610" s="84"/>
      <c r="F610" s="84"/>
      <c r="G610" s="84"/>
      <c r="H610" s="84"/>
    </row>
    <row r="611" spans="1:10" s="10" customFormat="1" ht="20.25">
      <c r="A611" s="89" t="s">
        <v>192</v>
      </c>
      <c r="B611" s="89"/>
      <c r="C611" s="89"/>
      <c r="D611" s="89"/>
      <c r="E611" s="89"/>
      <c r="F611" s="89"/>
      <c r="G611" s="89"/>
      <c r="H611" s="89"/>
      <c r="J611" s="68"/>
    </row>
    <row r="612" spans="3:6" ht="12">
      <c r="C612" s="84"/>
      <c r="D612" s="84"/>
      <c r="E612" s="84"/>
      <c r="F612" s="84"/>
    </row>
  </sheetData>
  <sheetProtection autoFilter="0"/>
  <autoFilter ref="A10:H609"/>
  <mergeCells count="13">
    <mergeCell ref="A1:H1"/>
    <mergeCell ref="A6:F6"/>
    <mergeCell ref="A9:G9"/>
    <mergeCell ref="A7:G7"/>
    <mergeCell ref="A8:G8"/>
    <mergeCell ref="A2:H2"/>
    <mergeCell ref="C612:F612"/>
    <mergeCell ref="B606:F606"/>
    <mergeCell ref="B607:F607"/>
    <mergeCell ref="B608:F608"/>
    <mergeCell ref="A609:H609"/>
    <mergeCell ref="A611:H611"/>
    <mergeCell ref="A610:H610"/>
  </mergeCells>
  <dataValidations count="3">
    <dataValidation type="whole" operator="greaterThan" allowBlank="1" showInputMessage="1" showErrorMessage="1" error="Please enter a number greater than zero" sqref="A509:A527 A312:A332 A305:A310 A293:A303 A335:A340 A434:A451 A395:A404 A406:A408 A352:A393 A342:A350 A474:A507 A410:A432 A453:A472 A529:A548 A550:A572">
      <formula1>0</formula1>
    </dataValidation>
    <dataValidation type="whole" operator="greaterThan" allowBlank="1" showInputMessage="1" showErrorMessage="1" error="Please Enter a Number Greater than Zero" sqref="A258:A291">
      <formula1>0</formula1>
    </dataValidation>
    <dataValidation type="whole" operator="greaterThan" allowBlank="1" showInputMessage="1" showErrorMessage="1" error="Please Enter a number greater than zero" sqref="A12:A256">
      <formula1>0</formula1>
    </dataValidation>
  </dataValidations>
  <hyperlinks>
    <hyperlink ref="B12" r:id="rId1" display="Images/CCS/1040.jpg"/>
    <hyperlink ref="B5" r:id="rId2" display="sales@designworkscrafts.com"/>
    <hyperlink ref="B13" r:id="rId3" display="Images/CCS/1057.jpg"/>
    <hyperlink ref="B15" r:id="rId4" display="Images/CCS/2027.jpg"/>
    <hyperlink ref="B17" r:id="rId5" display="Images/CCS/2029.jpg"/>
    <hyperlink ref="B16" r:id="rId6" display="Images/CCS/2028.jpg"/>
    <hyperlink ref="B18" r:id="rId7" display="Images/CCS/2030.jpg"/>
    <hyperlink ref="B19" r:id="rId8" display="Images/CCS/2031.jpg"/>
    <hyperlink ref="B20" r:id="rId9" display="Images/CCS/2301.jpg"/>
    <hyperlink ref="B21" r:id="rId10" display="Images/CCS/2308.jpg"/>
    <hyperlink ref="B22" r:id="rId11" display="Images/CCS/2309.jpg"/>
    <hyperlink ref="B23" r:id="rId12" display="Images/CCS/2310.jpg"/>
    <hyperlink ref="B24" r:id="rId13" display="Images/CCS/2312.jpg"/>
    <hyperlink ref="B25" r:id="rId14" display="Images/CCS/2315.jpg"/>
    <hyperlink ref="B26" r:id="rId15" display="Images/CCS/2323.jpg"/>
    <hyperlink ref="B27" r:id="rId16" display="Images/CCS/2324.jpg"/>
    <hyperlink ref="B28" r:id="rId17" display="Images/CCS/2327.jpg"/>
    <hyperlink ref="B29" r:id="rId18" display="Images/CCS/2328.jpg"/>
    <hyperlink ref="B30" r:id="rId19" display="Images/CCS/2329.jpg"/>
    <hyperlink ref="B31" r:id="rId20" display="Images/CCS/2331.jpg"/>
    <hyperlink ref="B33" r:id="rId21" display="Images/CCS/2335.jpg"/>
    <hyperlink ref="B34" r:id="rId22" display="Images/CCS/2336.jpg"/>
    <hyperlink ref="B35" r:id="rId23" display="Images/CCS/2338.jpg"/>
    <hyperlink ref="B36" r:id="rId24" display="Images/CCS/2339.jpg"/>
    <hyperlink ref="B37" r:id="rId25" display="Images/CCS/2340.jpg"/>
    <hyperlink ref="B38" r:id="rId26" display="Images/CCS/2341.jpg"/>
    <hyperlink ref="B39" r:id="rId27" display="Images/CCS/2342.jpg"/>
    <hyperlink ref="B40" r:id="rId28" display="Images/CCS/2344.jpg"/>
    <hyperlink ref="B41" r:id="rId29" display="Images/CCS/2345.jpg"/>
    <hyperlink ref="B43" r:id="rId30" display="Images/CCS/2347.jpg"/>
    <hyperlink ref="B44" r:id="rId31" display="Images/CCS/2348.jpg"/>
    <hyperlink ref="B45" r:id="rId32" display="Images/CCS/2349.jpg"/>
    <hyperlink ref="B46" r:id="rId33" display="Images/CCS/2353.jpg"/>
    <hyperlink ref="B47" r:id="rId34" display="Images/CCS/2354.jpg"/>
    <hyperlink ref="B48" r:id="rId35" display="Images/CCS/2355.jpg"/>
    <hyperlink ref="B49" r:id="rId36" display="Images/CCS/2357.jpg"/>
    <hyperlink ref="B50" r:id="rId37" display="Images/CCS/2358.jpg"/>
    <hyperlink ref="B52" r:id="rId38" display="Images/CCS/2363.jpg"/>
    <hyperlink ref="B53" r:id="rId39" display="Images/CCS/2366.jpg"/>
    <hyperlink ref="B54" r:id="rId40" display="Images/CCS/2368.jpg"/>
    <hyperlink ref="B55" r:id="rId41" display="Images/CCS/2369.jpg"/>
    <hyperlink ref="B56" r:id="rId42" display="Images/CCS/2370.jpg"/>
    <hyperlink ref="B57" r:id="rId43" display="Images/CCS/2375.jpg"/>
    <hyperlink ref="B58" r:id="rId44" display="Images/CCS/2377.jpg"/>
    <hyperlink ref="B59" r:id="rId45" display="Images/CCS/2407.jpg"/>
    <hyperlink ref="B60" r:id="rId46" display="Images/CCS/2411.jpg"/>
    <hyperlink ref="B61" r:id="rId47" display="Images/CCS/2416.jpg"/>
    <hyperlink ref="B62" r:id="rId48" display="Images/CCS/2417.jpg"/>
    <hyperlink ref="B63" r:id="rId49" display="Images/CCS/2418.jpg"/>
    <hyperlink ref="B64" r:id="rId50" display="Images/CCS/2420.jpg"/>
    <hyperlink ref="B65" r:id="rId51" display="Images/CCS/2424.jpg"/>
    <hyperlink ref="B66" r:id="rId52" display="Images/CCS/2426.jpg"/>
    <hyperlink ref="B67" r:id="rId53" display="Images/CCS/2428.jpg"/>
    <hyperlink ref="B68" r:id="rId54" display="Images/CCS/2429.jpg"/>
    <hyperlink ref="B69" r:id="rId55" display="Images/CCS/2432.jpg"/>
    <hyperlink ref="B70" r:id="rId56" display="Images/CCS/2434.jpg"/>
    <hyperlink ref="B71" r:id="rId57" display="Images/CCS/2435.jpg"/>
    <hyperlink ref="B72" r:id="rId58" display="Images/CCS/2436.jpg"/>
    <hyperlink ref="B74" r:id="rId59" display="Images/CCS/2466.jpg"/>
    <hyperlink ref="B75" r:id="rId60" display="Images/CCS/2472.jpg"/>
    <hyperlink ref="B76" r:id="rId61" display="Images/CCS/2473.jpg"/>
    <hyperlink ref="B77" r:id="rId62" display="Images\CCS\2474.jpg"/>
    <hyperlink ref="B78" r:id="rId63" display="Images/CCS/2482.jpg"/>
    <hyperlink ref="B79" r:id="rId64" display="Images/CCS/2486.jpg"/>
    <hyperlink ref="B80" r:id="rId65" display="Images/CCS/2488.jpg"/>
    <hyperlink ref="B81" r:id="rId66" display="Images/CCS/2489.jpg"/>
    <hyperlink ref="B82" r:id="rId67" display="Images/CCS/2490.jpg"/>
    <hyperlink ref="B84" r:id="rId68" display="Images/CCS/2493.jpg"/>
    <hyperlink ref="B85" r:id="rId69" display="Images/CCS/2497.jpg"/>
    <hyperlink ref="B86" r:id="rId70" display="Images/CCS/2498.jpg"/>
    <hyperlink ref="B87" r:id="rId71" display="Images/CCS/2499.jpg"/>
    <hyperlink ref="B88" r:id="rId72" display="Images/CCS/2530.jpg"/>
    <hyperlink ref="B89" r:id="rId73" display="Images/CCS/2535.jpg"/>
    <hyperlink ref="B90" r:id="rId74" display="Images/CCS/2537.jpg"/>
    <hyperlink ref="B92" r:id="rId75" display="Images/CCS/2545.jpg"/>
    <hyperlink ref="B93" r:id="rId76" display="Images/CCS/2546.jpg"/>
    <hyperlink ref="B94" r:id="rId77" display="Images/CCS/2548.jpg"/>
    <hyperlink ref="B95" r:id="rId78" display="Images/CCS/2551.jpg"/>
    <hyperlink ref="B96" r:id="rId79" display="Images/CCS/2552.jpg"/>
    <hyperlink ref="B97" r:id="rId80" display="Images/CCS/2553.jpg"/>
    <hyperlink ref="B98" r:id="rId81" display="Images/CCS/2554.jpg"/>
    <hyperlink ref="B100" r:id="rId82" display="Images/CCS/2589.jpg"/>
    <hyperlink ref="B102" r:id="rId83" display="Images/CCS/2594.jpg"/>
    <hyperlink ref="B103" r:id="rId84" display="Images/CCS/2597.jpg"/>
    <hyperlink ref="B104" r:id="rId85" display="Images/CCS/2599.jpg"/>
    <hyperlink ref="B107" r:id="rId86" display="Images/CCS/2702.jpg"/>
    <hyperlink ref="B108" r:id="rId87" display="Images/CCS/2703.jpg"/>
    <hyperlink ref="B109" r:id="rId88" display="Images/CCS/2704.jpg"/>
    <hyperlink ref="B112" r:id="rId89" display="Images/CCS/2707.jpg"/>
    <hyperlink ref="B150" r:id="rId90" display="Images/CCS/8818.jpg"/>
    <hyperlink ref="B151" r:id="rId91" display="Images/CCS/8819.jpg"/>
    <hyperlink ref="B152" r:id="rId92" display="Images/CCS/8821.jpg"/>
    <hyperlink ref="B153" r:id="rId93" display="Images/CCS/8828.jpg"/>
    <hyperlink ref="B154" r:id="rId94" display="Images/CCS/9243.jpg"/>
    <hyperlink ref="B155" r:id="rId95" display="Images/CCS/9258.jpg"/>
    <hyperlink ref="B156" r:id="rId96" display="Images/CCS/9265.jpg"/>
    <hyperlink ref="B157" r:id="rId97" display="Images/CCS/9269.jpg"/>
    <hyperlink ref="B158" r:id="rId98" display="Images/CCS/9272.jpg"/>
    <hyperlink ref="B159" r:id="rId99" display="Images/CCS/9273.jpg"/>
    <hyperlink ref="B160" r:id="rId100" display="Images/CCS/9277.jpg"/>
    <hyperlink ref="B161" r:id="rId101" display="Images/CCS/9280.jpg"/>
    <hyperlink ref="B162" r:id="rId102" display="Images/CCS/9292.jpg"/>
    <hyperlink ref="B163" r:id="rId103" display="Images/CCS/9294.jpg"/>
    <hyperlink ref="B166" r:id="rId104" display="Images/CCS/9402.jpg"/>
    <hyperlink ref="B164" r:id="rId105" display="Images/CCS/9380.jpg"/>
    <hyperlink ref="B165" r:id="rId106" display="Images/CCS/9401.jpg"/>
    <hyperlink ref="B167" r:id="rId107" display="Images/CCS/9404.jpg"/>
    <hyperlink ref="B168" r:id="rId108" display="Images/CCS/9408.jpg"/>
    <hyperlink ref="B169" r:id="rId109" display="Images/CCS/9418.jpg"/>
    <hyperlink ref="B170" r:id="rId110" display="Images/CCS/9419.jpg"/>
    <hyperlink ref="B171" r:id="rId111" display="Images/CCS/9421.jpg"/>
    <hyperlink ref="B172" r:id="rId112" display="Images/CCS/9422.jpg"/>
    <hyperlink ref="B174" r:id="rId113" display="Images/CCS/9424.jpg"/>
    <hyperlink ref="B175" r:id="rId114" display="Images/CCS/9427.jpg"/>
    <hyperlink ref="B176" r:id="rId115" display="Images/CCS/9429.jpg"/>
    <hyperlink ref="B178" r:id="rId116" display="Images/CCS9434.jpg"/>
    <hyperlink ref="B177" r:id="rId117" display="Images/CCS/9433.jpg"/>
    <hyperlink ref="B179" r:id="rId118" display="Images/CCS/9436.jpg"/>
    <hyperlink ref="B180" r:id="rId119" display="Images/CCS/9440.jpg"/>
    <hyperlink ref="B181" r:id="rId120" display="Images/CCS/9441.jpg"/>
    <hyperlink ref="B183" r:id="rId121" display="Images/CCS/9622.jpg"/>
    <hyperlink ref="B184" r:id="rId122" display="Images/CCS/9627.jpg"/>
    <hyperlink ref="B185" r:id="rId123" display="Images/CCS/9630.jpg"/>
    <hyperlink ref="B186" r:id="rId124" display="Images/CCS/9631.jpg"/>
    <hyperlink ref="B187" r:id="rId125" display="Images/CCS/9632.jpg"/>
    <hyperlink ref="B188" r:id="rId126" display="Images/CCS/9634.jpg"/>
    <hyperlink ref="B189" r:id="rId127" display="Images/CCS/9636.jpg"/>
    <hyperlink ref="B190" r:id="rId128" display="Images/CCS/9637.jpg"/>
    <hyperlink ref="B191" r:id="rId129" display="Images/CCS/9638.jpg"/>
    <hyperlink ref="B192" r:id="rId130" display="Images/CCS/9639.jpg"/>
    <hyperlink ref="B193" r:id="rId131" display="Images/CCS/9640.jpg"/>
    <hyperlink ref="B194" r:id="rId132" display="Images/CCS/9641.jpg"/>
    <hyperlink ref="B195" r:id="rId133" display="Images/CCS/9646.jpg"/>
    <hyperlink ref="B196" r:id="rId134" display="Images/CCS/9672.jpg"/>
    <hyperlink ref="B197" r:id="rId135" display="Images\CCS\9673.jpg"/>
    <hyperlink ref="B198" r:id="rId136" display="Images/CCS/9674.jpg"/>
    <hyperlink ref="B199" r:id="rId137" display="Images/CCS/9679.jpg"/>
    <hyperlink ref="B200" r:id="rId138" display="Images/CCS/9681.jpg"/>
    <hyperlink ref="B201" r:id="rId139" display="Images/CCS/9697.jpg"/>
    <hyperlink ref="B202" r:id="rId140" display="Images/CCS/9699.jpg"/>
    <hyperlink ref="B203" r:id="rId141" display="Images/CCS/9703.jpg"/>
    <hyperlink ref="B205" r:id="rId142" display="Images/CCS/9802.jpg"/>
    <hyperlink ref="B206" r:id="rId143" display="Images/CCS/9804.jpg"/>
    <hyperlink ref="B207" r:id="rId144" display="Images/CCS/9806.jpg"/>
    <hyperlink ref="B208" r:id="rId145" display="Images/CCS/9808.jpg"/>
    <hyperlink ref="B209" r:id="rId146" display="Images/CCS/9810.jpg"/>
    <hyperlink ref="B210" r:id="rId147" display="Images/CCS/9819.jpg"/>
    <hyperlink ref="B211" r:id="rId148" display="Images/CCS/9831.jpg"/>
    <hyperlink ref="B212" r:id="rId149" display="Images/CCS/9839.jpg"/>
    <hyperlink ref="B214" r:id="rId150" display="Images/CCS/9853.jpg"/>
    <hyperlink ref="B215" r:id="rId151" display="Images/CCS/9856.jpg"/>
    <hyperlink ref="B216" r:id="rId152" display="Images/CCS/9857.jpg"/>
    <hyperlink ref="B217" r:id="rId153" display="Images/CCS/9858.jpg"/>
    <hyperlink ref="B218" r:id="rId154" display="Images/CCS/9859.jpg"/>
    <hyperlink ref="B219" r:id="rId155" display="Images/CCS/9860.jpg"/>
    <hyperlink ref="B220" r:id="rId156" display="Images/CCS/9861.jpg"/>
    <hyperlink ref="B221" r:id="rId157" display="Images/CCS/9872.jpg"/>
    <hyperlink ref="B222" r:id="rId158" display="Images/CCS/9873.jpg"/>
    <hyperlink ref="B224" r:id="rId159" display="Images/CCS/9890.jpg"/>
    <hyperlink ref="B225" r:id="rId160" display="Images/CCS/9891.jpg"/>
    <hyperlink ref="B226" r:id="rId161" display="Images/CCS/9901.jpg"/>
    <hyperlink ref="B227" r:id="rId162" display="Images/CCS/9903.jpg"/>
    <hyperlink ref="B228" r:id="rId163" display="Images/CCS/9904.jpg"/>
    <hyperlink ref="B229" r:id="rId164" display="Images/CCS/9905.jpg"/>
    <hyperlink ref="B230" r:id="rId165" display="Images/CCS/9906.jpg"/>
    <hyperlink ref="B231" r:id="rId166" display="Images/CCS/9908.jpg"/>
    <hyperlink ref="B232" r:id="rId167" display="Images/CCS/9919.jpg"/>
    <hyperlink ref="B233" r:id="rId168" display="Images/CCS/9935.jpg"/>
    <hyperlink ref="B234" r:id="rId169" display="Images/CCS/9936.jpg"/>
    <hyperlink ref="B235" r:id="rId170" display="Images/CCS/9937.jpg"/>
    <hyperlink ref="B237" r:id="rId171" display="Images/CCS/9956.jpg"/>
    <hyperlink ref="B238" r:id="rId172" display="Images/CCS/9957.jpg"/>
    <hyperlink ref="B239" r:id="rId173" display="Images/CCS/9960.jpg"/>
    <hyperlink ref="B240" r:id="rId174" display="Images/CCS/9961.jpg"/>
    <hyperlink ref="B241" r:id="rId175" display="Images/CCS/9969.jpg"/>
    <hyperlink ref="B242" r:id="rId176" display="Images/CCS/9973.jpg"/>
    <hyperlink ref="B243" r:id="rId177" display="9974B"/>
    <hyperlink ref="B244" r:id="rId178" display="9975B"/>
    <hyperlink ref="B245" r:id="rId179" display="9976B"/>
    <hyperlink ref="B246" r:id="rId180" display="Images/CCS/9979.jpg"/>
    <hyperlink ref="B247" r:id="rId181" display="Images/CCS/9982.jpg"/>
    <hyperlink ref="B248" r:id="rId182" display="Images/CCS/9983.jpg"/>
    <hyperlink ref="B250" r:id="rId183" display="Images/CCS/9985.jpg"/>
    <hyperlink ref="B251" r:id="rId184" display="Images/CCS/9986.jpg"/>
    <hyperlink ref="B252" r:id="rId185" display="Images/CCS/9992.jpg"/>
    <hyperlink ref="B253" r:id="rId186" display="Images/CCS/9993 .jpg"/>
    <hyperlink ref="B254" r:id="rId187" display="Images/CCS/9994.jpg"/>
    <hyperlink ref="B255" r:id="rId188" display="Images/CCS/9996.jpg"/>
    <hyperlink ref="B256" r:id="rId189" display="Images/CCS/9997.jpg"/>
    <hyperlink ref="B173" r:id="rId190" display="Images/CCS/9423.jpg"/>
    <hyperlink ref="A609" r:id="rId191" display="Click for Terms and Conditions"/>
    <hyperlink ref="B258" r:id="rId192" display="Images/CCS/2314.jpg"/>
    <hyperlink ref="B259" r:id="rId193" display="Images/CCS/9750.jpg"/>
    <hyperlink ref="B260" r:id="rId194" display="Images/CCS/9751.jpg"/>
    <hyperlink ref="B261" r:id="rId195" display="Images/CCS/9752.jpg"/>
    <hyperlink ref="B262" r:id="rId196" display="Images/CCS/9753.jpg"/>
    <hyperlink ref="B263" r:id="rId197" display="Images/CCS/9754.jpg"/>
    <hyperlink ref="B265" r:id="rId198" display="Images/CCS/9756.jpg"/>
    <hyperlink ref="B266" r:id="rId199" display="Images/CCS/9757.jpg"/>
    <hyperlink ref="B267" r:id="rId200" display="Images/CCS/9758 .jpg"/>
    <hyperlink ref="B269" r:id="rId201" display="Images/CCS/9760.jpg"/>
    <hyperlink ref="B270" r:id="rId202" display="Images/CCS/9762.jpg"/>
    <hyperlink ref="B271" r:id="rId203" display="Images/CCS/9763.jpg"/>
    <hyperlink ref="B273" r:id="rId204" display="Images/CCS/9765.jpg"/>
    <hyperlink ref="B275" r:id="rId205" display="Images/CCS/9768.jpg"/>
    <hyperlink ref="B277" r:id="rId206" display="Images/CCS/9782.jpg"/>
    <hyperlink ref="B278" r:id="rId207" display="Images/CCS/9787.jpg"/>
    <hyperlink ref="B279" r:id="rId208" display="Images/CCS/9788.jpg"/>
    <hyperlink ref="B280" r:id="rId209" display="Images/CCS/9789.jpg"/>
    <hyperlink ref="B281" r:id="rId210" display="Images/CCS/9790.jpg"/>
    <hyperlink ref="B282" r:id="rId211" display="Images/CCS/9791.jpg"/>
    <hyperlink ref="B283" r:id="rId212" display="Images/CCS/9792.jpg"/>
    <hyperlink ref="B264" r:id="rId213" display="Images/CCS/9755.jpg"/>
    <hyperlink ref="B268" r:id="rId214" display="Images/CCS/9758 .jpg"/>
    <hyperlink ref="B272" r:id="rId215" display="Images/CCS/9764.jpg"/>
    <hyperlink ref="B274" r:id="rId216" display="Images/CCS/9766.jpg"/>
    <hyperlink ref="B14" r:id="rId217" display="Images/CCS/1061.jpg"/>
    <hyperlink ref="B293" r:id="rId218" display="2338S"/>
    <hyperlink ref="B294" r:id="rId219" display="2354S"/>
    <hyperlink ref="B295" r:id="rId220" display="Images/Stamped/2379.jpg"/>
    <hyperlink ref="B296" r:id="rId221" display="Images/Stamped/2384.jpg"/>
    <hyperlink ref="B297" r:id="rId222" display="Images/Stamped/2456.jpg"/>
    <hyperlink ref="B298" r:id="rId223" display="Images/Stamped/2457.jpg"/>
    <hyperlink ref="B299" r:id="rId224" display="Images/Stamped/2532.jpg"/>
    <hyperlink ref="B300" r:id="rId225" display="Images/Stamped/2536.jpg"/>
    <hyperlink ref="B301" r:id="rId226" display="Images/Stamped/2555.jpg"/>
    <hyperlink ref="B302" r:id="rId227" display="9423S"/>
    <hyperlink ref="B303" r:id="rId228" display="9816S"/>
    <hyperlink ref="B305" r:id="rId229" display="3002"/>
    <hyperlink ref="B306" r:id="rId230" display="3003"/>
    <hyperlink ref="B307" r:id="rId231" display="3004"/>
    <hyperlink ref="B308" r:id="rId232" display="3005"/>
    <hyperlink ref="B309" r:id="rId233" display="3006"/>
    <hyperlink ref="B310" r:id="rId234" display="3011"/>
    <hyperlink ref="B342" r:id="rId235" display="Images/Beading/2396.jpg"/>
    <hyperlink ref="B343" r:id="rId236" display="Images/Beading/2397.jpg"/>
    <hyperlink ref="B344" r:id="rId237" display="Images/Beading/2398.jpg"/>
    <hyperlink ref="B345" r:id="rId238" display="Images/Beading/2399.jpg"/>
    <hyperlink ref="B346" r:id="rId239" display="Images/Beading/2450.jpg"/>
    <hyperlink ref="B347" r:id="rId240" display="Images/Beading/2451.jpg"/>
    <hyperlink ref="B348" r:id="rId241" display="Images/Beading/2453.jpg"/>
    <hyperlink ref="B349" r:id="rId242" display="Images/Beading/2528.jpg"/>
    <hyperlink ref="B350" r:id="rId243" display="Images/Beading/2541.jpg"/>
    <hyperlink ref="B410" r:id="rId244" display="Images/XMAS/XMAS CCS/1030.jpg"/>
    <hyperlink ref="B411" r:id="rId245" display="Images/XMAS/XMAS CCS/1035.jpg"/>
    <hyperlink ref="B412" r:id="rId246" display="Images/XMAS/XMAS CCS/1059.jpg"/>
    <hyperlink ref="B413" r:id="rId247" display="Images/XMAS/XMAS CCS/1062.jpg"/>
    <hyperlink ref="B414" r:id="rId248" display="Images/XMAS/XMAS CCS/2330.jpg"/>
    <hyperlink ref="B415" r:id="rId249" display="Images/XMAS/XMAS CCS/2583.jpg"/>
    <hyperlink ref="B416" r:id="rId250" display="Images/XMAS/XMAS CCS/5435.jpg"/>
    <hyperlink ref="B417" r:id="rId251" display="Images/XMAS/XMAS CCS/5436.jpg"/>
    <hyperlink ref="B418" r:id="rId252" display="Images/XMAS/XMAS CCS/5440.jpg"/>
    <hyperlink ref="B420" r:id="rId253" display="Images/XMAS/XMAS CCS/5449.jpg"/>
    <hyperlink ref="B419" r:id="rId254" display="Images/XMAS/XMAS CCS/5447.jpg"/>
    <hyperlink ref="B421" r:id="rId255" display="Images/XMAS/XMAS CCS/5457.jpg"/>
    <hyperlink ref="B422" r:id="rId256" display="Images/XMAS/XMAS CCS/5458.jpg"/>
    <hyperlink ref="B423" r:id="rId257" display="Images/XMAS/XMAS CCS/5459.jpg"/>
    <hyperlink ref="B424" r:id="rId258" display="Images/XMAS/XMAS CCS/5461.jpg"/>
    <hyperlink ref="B425" r:id="rId259" display="Images/XMAS/XMAS CCS/5466.jpg"/>
    <hyperlink ref="B426" r:id="rId260" display="Images/XMAS/XMAS CCS/5467.jpg"/>
    <hyperlink ref="B427" r:id="rId261" display="Images/XMAS/XMAS CCS/5473.jpg"/>
    <hyperlink ref="B428" r:id="rId262" display="Images/XMAS/XMAS CCS/5488.jpg"/>
    <hyperlink ref="B429" r:id="rId263" display="Images/XMAS/XMAS CCS/5489.jpg"/>
    <hyperlink ref="B435" r:id="rId264" display="Images/XMAS/XMAS CCS/5401.jpg"/>
    <hyperlink ref="B438" r:id="rId265" display="Images/XMAS/XMAS CCS/5413.jpg"/>
    <hyperlink ref="B439" r:id="rId266" display="Images/XMAS/XMAS CCS/5482.jpg"/>
    <hyperlink ref="B440" r:id="rId267" display="Images/XMAS/XMAS CCS/5485.jpg"/>
    <hyperlink ref="B441" r:id="rId268" display="Images/XMAS/XMAS CCS/5950.jpg"/>
    <hyperlink ref="B442" r:id="rId269" display="Images/XMAS/XMAS CCS/1059.jpg"/>
    <hyperlink ref="B443" r:id="rId270" display="Images/XMAS/XMAS CCS/5952.jpg"/>
    <hyperlink ref="B444" r:id="rId271" display="Images/XMAS/XMAS CCS/5957.jpg"/>
    <hyperlink ref="B445" r:id="rId272" display="Images/XMAS/XMAS CCS/5959.jpg"/>
    <hyperlink ref="B448" r:id="rId273" display="Images/XMAS/XMAS CCS/5963.jpg"/>
    <hyperlink ref="B434" r:id="rId274" display="Images/XMAS/XMAS CCS/5391.jpg"/>
    <hyperlink ref="B436" r:id="rId275" display="Images/XMAS/XMAS CCS/5402.jpg"/>
    <hyperlink ref="B437" r:id="rId276" display="Images/XMAS/XMAS CCS/5411.jpg"/>
    <hyperlink ref="B352" r:id="rId277" display="Images/Plastic Canvas/1511.jpg"/>
    <hyperlink ref="B353" r:id="rId278" display="Images/Plastic Canvas/1512.jpg"/>
    <hyperlink ref="B354" r:id="rId279" display="Images/Plastic Canvas/1513.jpg"/>
    <hyperlink ref="B359" r:id="rId280" display="Images/Plastic Canvas/1825.jpg"/>
    <hyperlink ref="B360" r:id="rId281" display="Images/Plastic Canvas/1826.jpg"/>
    <hyperlink ref="B361" r:id="rId282" display="Images/Plastic Canvas/1827.jpg"/>
    <hyperlink ref="B362" r:id="rId283" display="Images/Plastic Canvas/1828.jpg"/>
    <hyperlink ref="B363" r:id="rId284" display="Images/Plastic Canvas/1840.jpg"/>
    <hyperlink ref="B366" r:id="rId285" display="Images/Plastic Canvas/1845.jpg"/>
    <hyperlink ref="B367" r:id="rId286" display="Images/Plastic Canvas/1846.jpg"/>
    <hyperlink ref="B368" r:id="rId287" display="Images/Plastic Canvas/1848.jpg"/>
    <hyperlink ref="B369" r:id="rId288" display="Images/Plastic Canvas/1849.jpg"/>
    <hyperlink ref="B370" r:id="rId289" display="Images/Plastic Canvas/1858.jpg"/>
    <hyperlink ref="B376" r:id="rId290" display="Images/Plastic Canvas/1986.jpg"/>
    <hyperlink ref="B378" r:id="rId291" display="Images/Plastic Canvas/2012.jpg"/>
    <hyperlink ref="B453" r:id="rId292" display="Images\XMAS\XMAS CCS\1123.JPG"/>
    <hyperlink ref="B454" r:id="rId293" display="Images/XMAS/XMAS CCS/1650.jpg"/>
    <hyperlink ref="B456" r:id="rId294" display="Images/XMAS/XMAS CCS/1652.jpg"/>
    <hyperlink ref="B458" r:id="rId295" display="Images/XMAS/XMAS CCS/1659.jpg"/>
    <hyperlink ref="B461" r:id="rId296" display="Images\XMAS\XMAS CCS\1667.jpg"/>
    <hyperlink ref="B462" r:id="rId297" display="Images/XMAS/XMAS CCS/1668.jpg"/>
    <hyperlink ref="B464" r:id="rId298" display="Images/XMAS/XMAS CCS/1677.jpg"/>
    <hyperlink ref="B467" r:id="rId299" display="Images\XMAS\XMAS CCS\1681.jpg"/>
    <hyperlink ref="B479" r:id="rId300" display="Images\XMAS\XMAS FELT\5039.jpg"/>
    <hyperlink ref="B480" r:id="rId301" display="Images/XMAS/XMAS FELT/5045.jpg"/>
    <hyperlink ref="B481" r:id="rId302" display="Images/XMAS/XMAS FELT/5046.jpg"/>
    <hyperlink ref="B482" r:id="rId303" display="Images/XMAS/XMAS FELT/5047.jpg"/>
    <hyperlink ref="B483" r:id="rId304" display="Images/XMAS/XMAS FELT/5049.jpg"/>
    <hyperlink ref="B484" r:id="rId305" display="Images/XMAS/XMAS FELT/5050.jpg"/>
    <hyperlink ref="B485" r:id="rId306" display="Images/XMAS/XMAS FELT/5051.jpg"/>
    <hyperlink ref="B486" r:id="rId307" display="Images/XMAS/XMAS FELT/5053.jpg"/>
    <hyperlink ref="B487" r:id="rId308" display="Images/XMAS/XMAS FELT/5055.jpg"/>
    <hyperlink ref="B488" r:id="rId309" display="Images/XMAS/XMAS FELT/5056.jpg"/>
    <hyperlink ref="B490" r:id="rId310" display="Images/XMAS/XMAS FELT/5058.jpg"/>
    <hyperlink ref="B491" r:id="rId311" display="Images/XMAS/XMAS FELT/5059.jpg"/>
    <hyperlink ref="B493" r:id="rId312" display="Images/XMAS/XMAS FELT/5061.jpg"/>
    <hyperlink ref="B494" r:id="rId313" display="Images/XMAS/XMAS FELT/5062.jpg"/>
    <hyperlink ref="B495" r:id="rId314" display="Images/XMAS/XMAS FELT/5063.jpg"/>
    <hyperlink ref="B496" r:id="rId315" display="Images/XMAS/XMAS FELT/5065.jpg"/>
    <hyperlink ref="B497" r:id="rId316" display="Images/XMAS/XMAS FELT/5067.jpg"/>
    <hyperlink ref="B498" r:id="rId317" display="Images\XMAS\XMAS FELT\5067.jpg"/>
    <hyperlink ref="B499" r:id="rId318" display="Images/XMAS/XMAS FELT/5072.jpg"/>
    <hyperlink ref="B500" r:id="rId319" display="Images/XMAS/XMAS FELT/5074.jpg"/>
    <hyperlink ref="B502" r:id="rId320" display="Images/XMAS/XMAS FELT/5077.jpg"/>
    <hyperlink ref="B503" r:id="rId321" display="Images/XMAS/XMAS FELT/5078.jpg"/>
    <hyperlink ref="B504" r:id="rId322" display="Images/XMAS/XMAS FELT/5087.jpg"/>
    <hyperlink ref="B489" r:id="rId323" display="Images/XMAS/XMAS FELT/5057.jpg"/>
    <hyperlink ref="B492" r:id="rId324" display="Images/XMAS/XMAS FELT/5060.jpg"/>
    <hyperlink ref="A611:G611" location="'Design Works'!A11" display="BACK TO TOP"/>
    <hyperlink ref="B530" r:id="rId325" display="Images/XMAS/XMAS FELT/5351.jpg"/>
    <hyperlink ref="B531" r:id="rId326" display="Images/XMAS/XMAS FELT/5352.jpg"/>
    <hyperlink ref="B533" r:id="rId327" display="Images/XMAS/XMAS FELT/5394.jpg"/>
    <hyperlink ref="B534" r:id="rId328" display="Images/XMAS/XMAS FELT/5396.jpg"/>
    <hyperlink ref="B538" r:id="rId329" display="Images/XMAS/XMAS FELT/5374.jpg"/>
    <hyperlink ref="B539" r:id="rId330" display="Images/XMAS/XMAS FELT/5375.jpg"/>
    <hyperlink ref="B540" r:id="rId331" display="Images/XMAS/XMAS FELT/5376.jpg"/>
    <hyperlink ref="B541" r:id="rId332" display="Images/XMAS/XMAS FELT/5380.jpg"/>
    <hyperlink ref="B542" r:id="rId333" display="Images/XMAS/XMAS FELT/5381.jpg"/>
    <hyperlink ref="B543" r:id="rId334" display="Images/XMAS/XMAS FELT/5382.jpg"/>
    <hyperlink ref="B544" r:id="rId335" display="Images/XMAS/XMAS FELT/5383.jpg"/>
    <hyperlink ref="B545" r:id="rId336" display="Images/XMAS/XMAS FELT/5526.jpg"/>
    <hyperlink ref="B547" r:id="rId337" display="Images\XMAS\XMAS FELT\5529.jpg"/>
    <hyperlink ref="B548" r:id="rId338" display="Images/XMAS/XMAS FELT/5534.jpg"/>
    <hyperlink ref="B550" r:id="rId339" display="Images/XMAS/XMAS PC/1174.jpg"/>
    <hyperlink ref="B551" r:id="rId340" display="Images/XMAS/XMAS PC/1472.jpg"/>
    <hyperlink ref="B552" r:id="rId341" display="1481B"/>
    <hyperlink ref="B553" r:id="rId342" display="Images/XMAS/XMAS PC/1487.jpg"/>
    <hyperlink ref="B554" r:id="rId343" display="Images/XMAS/XMAS PC/1488.jpg"/>
    <hyperlink ref="B555" r:id="rId344" display="Images/XMAS/XMAS PC/1494.jpg"/>
    <hyperlink ref="B556" r:id="rId345" display="Images/XMAS/XMAS PC/1506.jpg"/>
    <hyperlink ref="B557" r:id="rId346" display="Images/XMAS/XMAS PC/1553.jpg"/>
    <hyperlink ref="B558" r:id="rId347" display="1603B"/>
    <hyperlink ref="B559" r:id="rId348" display="Images/XMAS/XMAS PC/1604.jpg"/>
    <hyperlink ref="B560" r:id="rId349" display="Images/XMAS/XMAS PC/1621.jpg"/>
    <hyperlink ref="B561" r:id="rId350" display="Images/XMAS/XMAS PC/1915.jpg"/>
    <hyperlink ref="B562" r:id="rId351" display="Images/XMAS/XMAS PC/1924.jpg"/>
    <hyperlink ref="B563" r:id="rId352" display="Images/XMAS/XMAS PC/1965.jpg"/>
    <hyperlink ref="B564" r:id="rId353" display="Images/XMAS/XMAS PC/1966.jpg"/>
    <hyperlink ref="B567" r:id="rId354" display="Images/XMAS/XMAS PC/2000.jpg"/>
    <hyperlink ref="B568" r:id="rId355" display="Images/XMAS/XMAS PC/2002.jpg"/>
    <hyperlink ref="B571" r:id="rId356" display="Images/XMAS/XMAS PC/2006.jpg"/>
    <hyperlink ref="B509" r:id="rId357" display="Images/XMAS/XMAS FELT/5104.jpg"/>
    <hyperlink ref="B510" r:id="rId358" display="Images/XMAS/XMAS FELT/5105.jpg"/>
    <hyperlink ref="B511" r:id="rId359" display="Images/XMAS/XMAS FELT/5109.jpg"/>
    <hyperlink ref="B512" r:id="rId360" display="Images/XMAS/XMAS FELT/5110.jpg"/>
    <hyperlink ref="B513" r:id="rId361" display="Images/XMAS/XMAS FELT/5111.jpg"/>
    <hyperlink ref="B514" r:id="rId362" display="Images/XMAS/XMAS FELT/5112.jpg"/>
    <hyperlink ref="B515" r:id="rId363" display="Images/XMAS/XMAS FELT/5116.jpg"/>
    <hyperlink ref="B516" r:id="rId364" display="Images/XMAS/XMAS FELT/5132.jpg"/>
    <hyperlink ref="B517" r:id="rId365" display="Images/XMAS/XMAS FELT/5134.jpg"/>
    <hyperlink ref="B518" r:id="rId366" display="Images/XMAS/XMAS FELT/5153.jpg"/>
    <hyperlink ref="B520" r:id="rId367" display="Images/XMAS/XMAS FELT/5156.jpg"/>
    <hyperlink ref="B519" r:id="rId368" display="Images/XMAS/XMAS FELT/5154.jpg"/>
    <hyperlink ref="B521" r:id="rId369" display="Images/XMAS/XMAS FELT/5177.jpg"/>
    <hyperlink ref="B522" r:id="rId370" display="Images/XMAS/XMAS FELT/5179.jpg"/>
    <hyperlink ref="B524" r:id="rId371" display="Images/XMAS/XMAS FELT/5182.jpg"/>
    <hyperlink ref="B526" r:id="rId372" display="Images/XMAS/XMAS FELT/5186.jpg"/>
    <hyperlink ref="B527" r:id="rId373" display="Images/XMAS/XMAS FELT/5187.jpg"/>
    <hyperlink ref="B574" r:id="rId374" display="Images/XMAS/XMAS PC/1216.jpg"/>
    <hyperlink ref="B575" r:id="rId375" display="Images/XMAS/XMAS PC/1218.jpg"/>
    <hyperlink ref="B576" r:id="rId376" display="Images/XMAS/XMAS PC/1221.jpg"/>
    <hyperlink ref="B577" r:id="rId377" display="Images/XMAS/XMAS PC/1224.jpg"/>
    <hyperlink ref="B578" r:id="rId378" display="Images/XMAS/XMAS PC/1226.jpg"/>
    <hyperlink ref="B579" r:id="rId379" display="Images/XMAS/XMAS PC/1227.jpg"/>
    <hyperlink ref="B580" r:id="rId380" display="Images/XMAS/XMAS PC/1228.jpg"/>
    <hyperlink ref="B581" r:id="rId381" display="Images/XMAS/XMAS PC/1412.jpg"/>
    <hyperlink ref="B582" r:id="rId382" display="Images/XMAS/XMAS PC/1418.jpg"/>
    <hyperlink ref="B583" r:id="rId383" display="Images/XMAS/XMAS PC/1419.jpg"/>
    <hyperlink ref="B584" r:id="rId384" display="Images/XMAS/XMAS PC/1649.jpg"/>
    <hyperlink ref="B585" r:id="rId385" display="Images/XMAS/XMAS PC/1701.jpg"/>
    <hyperlink ref="B586" r:id="rId386" display="Images/XMAS/XMAS PC/1709.jpg"/>
    <hyperlink ref="B587" r:id="rId387" display="Images/XMAS/XMAS PC/1712.jpg"/>
    <hyperlink ref="B115" r:id="rId388" display="Images/CCS/2712.jpg"/>
    <hyperlink ref="B117" r:id="rId389" display="Images/CCS/2717.jpg"/>
    <hyperlink ref="B125" r:id="rId390" display="Images/CCS/2726.jpg"/>
    <hyperlink ref="B124" r:id="rId391" display="Images\CCS\2725.jpg"/>
    <hyperlink ref="B119" r:id="rId392" display="Images/CCS/2719.jpg"/>
    <hyperlink ref="B121" r:id="rId393" display="Images/CCS/2722.jpg"/>
    <hyperlink ref="B122" r:id="rId394" display="Images/CCS/2723.jpg"/>
    <hyperlink ref="B113" r:id="rId395" display="Images/CCS/2709.jpg"/>
    <hyperlink ref="B99" r:id="rId396" display="Images/CCS/2588.jpg"/>
    <hyperlink ref="B105" r:id="rId397" display="Images/CCS/2700.jpg"/>
    <hyperlink ref="B451" r:id="rId398" display="Images/XMAS/XMAS CCS/5972.jpg"/>
    <hyperlink ref="B116" r:id="rId399" display="Images/CCS/2715.jpg"/>
    <hyperlink ref="B101" r:id="rId400" display="Images/CCS/2592.jpg"/>
    <hyperlink ref="B118" r:id="rId401" display="Images/CCS/2718.jpg"/>
    <hyperlink ref="B532" r:id="rId402" display="Images/XMAS/XMAS FELT/5393.jpg"/>
    <hyperlink ref="B381" r:id="rId403" display="Images/Plastic Canvas/2037.jpg"/>
    <hyperlink ref="B339" r:id="rId404" display="9655"/>
    <hyperlink ref="B127" r:id="rId405" display="Images/CCS/2728.jpg"/>
    <hyperlink ref="B128" r:id="rId406" display="Images/CCS/2729.jpg"/>
    <hyperlink ref="B130" r:id="rId407" display="Images\CCS\2731.jpg"/>
    <hyperlink ref="B131" r:id="rId408" display="Images\CCS\2734.jpg"/>
    <hyperlink ref="B120" r:id="rId409" display="Images\CCS\2720.jpg"/>
    <hyperlink ref="B123" r:id="rId410" display="Images\CCS\2724.jpg"/>
    <hyperlink ref="B126" r:id="rId411" display="Images\CCS\2727.jpg"/>
    <hyperlink ref="B505" r:id="rId412" display="Images\XMAS\XMAS FELT\5089.jpg"/>
    <hyperlink ref="B284" r:id="rId413" display="Images\CCS\9795.jpg"/>
    <hyperlink ref="B285" r:id="rId414" display="Images\CCS\9796.jpg"/>
    <hyperlink ref="B286" r:id="rId415" display="Images\CCS\9797.jpg"/>
    <hyperlink ref="B287" r:id="rId416" display="Images\CCS\9798.jpg"/>
    <hyperlink ref="B129" r:id="rId417" display="Images\CCS\2730.jpg"/>
    <hyperlink ref="B132" r:id="rId418" display="Images\CCS\2735.jpg"/>
    <hyperlink ref="B135" r:id="rId419" display="Images\CCS\2739.jpg"/>
    <hyperlink ref="B106" r:id="rId420" display="Images/CCS/2701.jpg"/>
    <hyperlink ref="B110" r:id="rId421" display="Images/CCS/2705.jpg"/>
    <hyperlink ref="B111" r:id="rId422" display="Images/CCS/2706.jpg"/>
    <hyperlink ref="B114" r:id="rId423" display="Images/CCS/2710.jpg"/>
    <hyperlink ref="B395" r:id="rId424" display="Images/Harvest/5120.jpg"/>
    <hyperlink ref="B396" r:id="rId425" display="Images/Harvest/5121.jpg"/>
    <hyperlink ref="B397" r:id="rId426" display="Images/Harvest/5122.jpg"/>
    <hyperlink ref="B398" r:id="rId427" display="Images/Harvest/5123.jpg"/>
    <hyperlink ref="B399" r:id="rId428" display="Images/Harvest/5124.jpg"/>
    <hyperlink ref="B400" r:id="rId429" display="Images/Harvest/5125.jpg"/>
    <hyperlink ref="B401" r:id="rId430" display="Images\Harvest\5127.jpg"/>
    <hyperlink ref="B402" r:id="rId431" display="Images/Harvest/5129.jpg"/>
    <hyperlink ref="B403" r:id="rId432" display="Images/Harvest/5131.jpg"/>
    <hyperlink ref="B404" r:id="rId433" display="Images/Harvest/5138.jpg"/>
    <hyperlink ref="B406" r:id="rId434" display="Images/Harvest/1500.jpg"/>
    <hyperlink ref="B407" r:id="rId435" display="Images/Harvest/1502.jpg"/>
    <hyperlink ref="B408" r:id="rId436" display="Images/Harvest/1542.jpg"/>
    <hyperlink ref="B380" r:id="rId437" display="Images/Plastic Canvas/2024.jpg"/>
    <hyperlink ref="B383" r:id="rId438" display="Images/Plastic Canvas/2044.jpg"/>
    <hyperlink ref="B133" r:id="rId439" display="Images/CCS/2736.jpg"/>
    <hyperlink ref="B288" r:id="rId440" display="Images/CCS/9799.jpg"/>
    <hyperlink ref="B276" r:id="rId441" display="Images/CCS/9769.jpg"/>
    <hyperlink ref="B340" r:id="rId442" display="9656"/>
    <hyperlink ref="B338" r:id="rId443" display="9654"/>
    <hyperlink ref="B337" r:id="rId444" display="9653"/>
    <hyperlink ref="B335" r:id="rId445" display="9533"/>
    <hyperlink ref="B334" r:id="rId446" display="9514"/>
    <hyperlink ref="B506" r:id="rId447" display="Images\XMAS\XMAS FELT\5094.jpg"/>
    <hyperlink ref="B478" r:id="rId448" display="Images\XMAS\XMAS FELT\5029.jpg"/>
    <hyperlink ref="B474" r:id="rId449" display="Images\XMAS\XMAS FELT\5002.jpg"/>
    <hyperlink ref="B475" r:id="rId450" display="Images\XMAS\XMAS FELT\5003.jpg"/>
    <hyperlink ref="B476" r:id="rId451" display="Images\XMAS\XMAS FELT\5004.jpg"/>
    <hyperlink ref="B529" r:id="rId452" display="Images\XMAS\XMAS FELT\5308.jpg"/>
    <hyperlink ref="B523" r:id="rId453" display="Images\XMAS\XMAS FELT\5181.jpg"/>
    <hyperlink ref="B134" r:id="rId454" display="Images\CCS\2737.jpg"/>
    <hyperlink ref="B446" r:id="rId455" display="Images\XMAS\XMAS CCS\5960.jpg"/>
    <hyperlink ref="B447" r:id="rId456" display="Images\XMAS\XMAS CCS\5961.jpg"/>
    <hyperlink ref="B449" r:id="rId457" display="Images\XMAS\XMAS CCS\5966.jpg"/>
    <hyperlink ref="B450" r:id="rId458" display="Images\XMAS\XMAS CCS\5967.jpg"/>
    <hyperlink ref="B457" r:id="rId459" display="Images\XMAS\XMAS CCS\1653.jpg"/>
    <hyperlink ref="B465" r:id="rId460" display="Images\XMAS\XMAS CCS\1678 set.jpg"/>
    <hyperlink ref="B466" r:id="rId461" display="Images\XMAS\XMAS CCS\1679 set.jpg"/>
    <hyperlink ref="B472" r:id="rId462" display="Images\XMAS\XMAS CCS\5468.jpg"/>
    <hyperlink ref="B468" r:id="rId463" display="Images\XMAS\XMAS CCS\1685.jpg"/>
    <hyperlink ref="B469" r:id="rId464" display="Images\XMAS\XMAS CCS\1686.jpg"/>
    <hyperlink ref="B535" r:id="rId465" display="Images\XMAS\XMAS FELT\5397.jpg"/>
    <hyperlink ref="B570" r:id="rId466" display="Images\Plastic Canvas\2005.jpg"/>
    <hyperlink ref="B565" r:id="rId467" display="Images\Plastic Canvas\1971.jpg"/>
    <hyperlink ref="B566" r:id="rId468" display="Images\Plastic Canvas\1973.jpg"/>
    <hyperlink ref="B572" r:id="rId469" display="6083-OB"/>
    <hyperlink ref="B379" r:id="rId470" display="Images\Plastic Canvas\2013.jpg"/>
    <hyperlink ref="B569" r:id="rId471" display="Images\XMAS\XMAS PC\2003.jpg"/>
    <hyperlink ref="B471" r:id="rId472" display="Images\XMAS\XMAS PC\1689.jpg"/>
    <hyperlink ref="B289" r:id="rId473" display="Images/CCS/9800.jpg"/>
    <hyperlink ref="B290" r:id="rId474" display="Images\CCS\9823.jpg"/>
    <hyperlink ref="B291" r:id="rId475" display="Images/CCS/9824.jpg"/>
    <hyperlink ref="B536" r:id="rId476" display="Images\XMAS\XMAS FELT\5371.jpg"/>
    <hyperlink ref="B537" r:id="rId477" display="Images/XMAS/XMAS FELT/5372.jpg"/>
    <hyperlink ref="B373" r:id="rId478" display="Images\Plastic Canvas\1943.jpg"/>
    <hyperlink ref="B377" r:id="rId479" display="Images\Plastic Canvas\1994.jpg"/>
    <hyperlink ref="B546" r:id="rId480" display="Images\XMAS\XMAS FELT\5528_Set.jpg"/>
    <hyperlink ref="B501" r:id="rId481" display="Images\XMAS\XMAS FELT\5075.jpg"/>
    <hyperlink ref="B477" r:id="rId482" display="Images\XMAS\XMAS FELT\5021.jpg"/>
    <hyperlink ref="B32" r:id="rId483" display="Images\CCS\2333.jpg"/>
    <hyperlink ref="B42" r:id="rId484" display="Images\CCS\2346.jpg"/>
    <hyperlink ref="B358" r:id="rId485" display="Images\Plastic Canvas\1804.jpg"/>
    <hyperlink ref="B371" r:id="rId486" display="Images\Plastic Canvas\1870.jpg"/>
    <hyperlink ref="B312" r:id="rId487" display="Images\Calendars\9727.jpg"/>
    <hyperlink ref="B315" r:id="rId488" display="Images\Calendars\9730.jpg"/>
    <hyperlink ref="B316" r:id="rId489" display="Images\Calendars\9731.jpg"/>
    <hyperlink ref="B317" r:id="rId490" display="Images\Calendars\9732.jpg"/>
    <hyperlink ref="B318" r:id="rId491" display="Images\Calendars\9733.jpg"/>
    <hyperlink ref="B319" r:id="rId492" display="Images\Calendars\9735.jpg"/>
    <hyperlink ref="B313" r:id="rId493" display="Images\Calendars\9728.jpg"/>
    <hyperlink ref="B314" r:id="rId494" display="Images\Calendars\9729.jpg"/>
    <hyperlink ref="B525" r:id="rId495" display="Images\XMAS\XMAS FELT\5184.jpg"/>
    <hyperlink ref="B137" r:id="rId496" display="Images\CCS\2743.jpg"/>
    <hyperlink ref="B138" r:id="rId497" display="Images\CCS\2744.jpg"/>
    <hyperlink ref="B139" r:id="rId498" display="Images\CCS\2745.jpg"/>
    <hyperlink ref="B470" r:id="rId499" display="Images\XMAS\XMAS PC\1688.jpg"/>
    <hyperlink ref="B374" r:id="rId500" display="Images\Plastic Canvas\1944.jpg"/>
    <hyperlink ref="B355" r:id="rId501" display="Images\Plastic Canvas\1525.jpg"/>
    <hyperlink ref="B375" r:id="rId502" display="Images\Plastic Canvas\1952.jpg"/>
    <hyperlink ref="B364" r:id="rId503" display="Images\Plastic Canvas\1843.jpg"/>
    <hyperlink ref="B356" r:id="rId504" display="Images\Plastic Canvas\1528.jpg"/>
    <hyperlink ref="B432" r:id="rId505" display="Images\XMAS\XMAS CCS\5980.jpg"/>
    <hyperlink ref="B455" r:id="rId506" display="Images\XMAS\XMAS PC\1651.jpg"/>
    <hyperlink ref="B140" r:id="rId507" display="Images\CCS\2747.jpg"/>
    <hyperlink ref="B141" r:id="rId508" display="Images\CCS\2748.jpg"/>
    <hyperlink ref="B143" r:id="rId509" display="Images\CCS\2752.jpg"/>
    <hyperlink ref="B144" r:id="rId510" display="Images\CCS\2756.jpg"/>
    <hyperlink ref="B145" r:id="rId511" display="Images\CCS\2757.jpg"/>
    <hyperlink ref="B142" r:id="rId512" display="Images\CCS\2750.jpg"/>
    <hyperlink ref="B430" r:id="rId513" display="Images/XMAS/XMAS CCS/5905.jpg"/>
    <hyperlink ref="B431" r:id="rId514" display="Images\XMAS\XMAS CCS\5979.jpg"/>
    <hyperlink ref="B460" r:id="rId515" display="Images\XMAS\XMAS PC\1664.jpg"/>
    <hyperlink ref="B463" r:id="rId516" display="Images\XMAS\XMAS PC\1671.jpg"/>
    <hyperlink ref="B321" r:id="rId517" display="Images\Calendars\9737.jpg"/>
    <hyperlink ref="B322" r:id="rId518" display="Images\Calendars\9738.jpg"/>
    <hyperlink ref="B320" r:id="rId519" display="Images\Calendars\9736.jpg"/>
    <hyperlink ref="B323" r:id="rId520" display="Images\Calendars\9739.jpg"/>
    <hyperlink ref="B324" r:id="rId521" display="Images\Calendars\9740.jpg"/>
    <hyperlink ref="B325" r:id="rId522" display="Images\Calendars\9741.jpg"/>
    <hyperlink ref="B326" r:id="rId523" display="Images\Calendars\9742.jpg"/>
    <hyperlink ref="B327" r:id="rId524" display="Images\Calendars\9743.jpg"/>
    <hyperlink ref="B328" r:id="rId525" display="Images\Calendars\9744.jpg"/>
    <hyperlink ref="B329" r:id="rId526" display="Images\Calendars\9745.jpg"/>
    <hyperlink ref="B330" r:id="rId527" display="Images\Calendars\9746.jpg"/>
    <hyperlink ref="B331" r:id="rId528" display="Images\Calendars\9747.jpg"/>
    <hyperlink ref="B332" r:id="rId529" display="Images\Calendars\9748.jpg"/>
    <hyperlink ref="B459" r:id="rId530" display="Images/XMAS/XMAS CCS/1661.jpg"/>
    <hyperlink ref="B387" r:id="rId531" display="Images\Plastic Canvas\2090.jpg"/>
    <hyperlink ref="B388" r:id="rId532" display="Images\Plastic Canvas\2092.jpg"/>
    <hyperlink ref="B391" r:id="rId533" display="Images\Plastic Canvas\2095.jpg"/>
    <hyperlink ref="B389" r:id="rId534" display="Images\Plastic Canvas\2093.jpg"/>
    <hyperlink ref="B393" r:id="rId535" display="Images\Plastic Canvas\2100.jpg"/>
    <hyperlink ref="B386" r:id="rId536" display="Images\Plastic Canvas\2088.jpg"/>
    <hyperlink ref="B390" r:id="rId537" display="Images\Plastic Canvas\2094.jpg"/>
    <hyperlink ref="B51" r:id="rId538" display="Images\CCS\2361.jpg"/>
    <hyperlink ref="B213" r:id="rId539" display="Images/CCS/9850.jpg"/>
    <hyperlink ref="B182" r:id="rId540" display="Images\CCS\9616.jpg"/>
    <hyperlink ref="B392" r:id="rId541" display="Images\Plastic Canvas\2096.jpg"/>
    <hyperlink ref="B136" r:id="rId542" display="Images\CCS\2740.jpg"/>
    <hyperlink ref="B236" r:id="rId543" display="Images\CCS\9952.jpg"/>
    <hyperlink ref="B73" r:id="rId544" display="Images\CCS\2455.jpg"/>
    <hyperlink ref="B365" r:id="rId545" display="Images\Plastic Canvas\1844.jpg"/>
    <hyperlink ref="B589" r:id="rId546" display="Images\Stitch-Ups\3023.jpg"/>
    <hyperlink ref="B590" r:id="rId547" display="Images\Stitch-Ups\3030.jpg"/>
    <hyperlink ref="B591" r:id="rId548" display="Images\Stitch-Ups\3031.jpg"/>
    <hyperlink ref="B598" r:id="rId549" display="Images\Stitch-Ups\3051.jpg"/>
    <hyperlink ref="B599" r:id="rId550" display="Images/Stitch-Ups/3052.jpg"/>
    <hyperlink ref="B600" r:id="rId551" display="Images/Stitch-Ups/3053.jpg"/>
    <hyperlink ref="B601" r:id="rId552" display="Images/Stitch-Ups/3054.jpg"/>
    <hyperlink ref="B602" r:id="rId553" display="Images\Stitch-Ups\3055.jpg"/>
    <hyperlink ref="B603" r:id="rId554" display="Images/Stitch-Ups/3057.jpg"/>
    <hyperlink ref="B604" r:id="rId555" display="Images\Stitch-Ups\3058.jpg"/>
    <hyperlink ref="B605" r:id="rId556" display="Images/Stitch-Ups/3059.jpg"/>
    <hyperlink ref="B592" r:id="rId557" display="Images\Towels\3032.jpg"/>
    <hyperlink ref="B593" r:id="rId558" display="Images\Towels\3033.jpg"/>
    <hyperlink ref="B594" r:id="rId559" display="Images\Towels\3035.jpg"/>
    <hyperlink ref="B595" r:id="rId560" display="Images\Towels\3038.jpg"/>
    <hyperlink ref="B596" r:id="rId561" display="Images/Towels/3039.jpg"/>
    <hyperlink ref="B597" r:id="rId562" display="Images/Towels/3040.jpg"/>
    <hyperlink ref="B146" r:id="rId563" display="Images\CCS\2758.jpg"/>
    <hyperlink ref="B147" r:id="rId564" display="Images\CCS\2759.jpg"/>
    <hyperlink ref="B148" r:id="rId565" display="Images\CCS\2760.jpg"/>
    <hyperlink ref="B149" r:id="rId566" display="Images\CCS\2761.jpg"/>
    <hyperlink ref="B357" r:id="rId567" display="Images\Plastic Canvas\1558.jpg"/>
    <hyperlink ref="B372" r:id="rId568" display="Images\Plastic Canvas\1940.jpg"/>
    <hyperlink ref="B382" r:id="rId569" display="Images\Plastic Canvas\2040.jpg"/>
    <hyperlink ref="B385" r:id="rId570" display="Images\Plastic Canvas\2062.jpg"/>
    <hyperlink ref="B83" r:id="rId571" display="Images\CCS\2491.jpg"/>
    <hyperlink ref="B204" r:id="rId572" display="Images\CCS\9706.jpg"/>
    <hyperlink ref="B223" r:id="rId573" display="Images\CCS\9886.jpg"/>
    <hyperlink ref="B249" r:id="rId574" display="Images\CCS\9984.jpg"/>
    <hyperlink ref="B336" r:id="rId575" display="Images\XMAS\XMAS FELT\9651.jpg"/>
  </hyperlinks>
  <printOptions gridLines="1"/>
  <pageMargins left="0.25" right="0.25" top="0.5" bottom="0.5" header="0.5" footer="0.25"/>
  <pageSetup fitToHeight="10" fitToWidth="1" horizontalDpi="600" verticalDpi="600" orientation="portrait" scale="69" r:id="rId576"/>
  <headerFooter alignWithMargins="0"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List</dc:title>
  <dc:subject>Needlework Prices</dc:subject>
  <dc:creator>Daniel Knopp</dc:creator>
  <cp:keywords>Price list </cp:keywords>
  <dc:description/>
  <cp:lastModifiedBy>danny</cp:lastModifiedBy>
  <cp:lastPrinted>2012-01-17T13:39:06Z</cp:lastPrinted>
  <dcterms:created xsi:type="dcterms:W3CDTF">1999-07-29T01:26:51Z</dcterms:created>
  <dcterms:modified xsi:type="dcterms:W3CDTF">2012-01-20T17:21:06Z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